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9045" activeTab="3"/>
  </bookViews>
  <sheets>
    <sheet name="TC KTSCLRMT 17" sheetId="5" r:id="rId1"/>
    <sheet name="TC QTMMT 18" sheetId="4" r:id="rId2"/>
    <sheet name="TC QTMMT 19" sheetId="1" r:id="rId3"/>
    <sheet name="TC KTSCLRMT 19" sheetId="2" r:id="rId4"/>
    <sheet name="CĐ QTMMT 19LT" sheetId="6" r:id="rId5"/>
    <sheet name="T. Thía; " sheetId="7" r:id="rId6"/>
    <sheet name="T. Thía" sheetId="8" r:id="rId7"/>
    <sheet name="T. Nghi" sheetId="11" r:id="rId8"/>
    <sheet name="C. Ngân" sheetId="10" r:id="rId9"/>
  </sheets>
  <calcPr calcId="152511"/>
  <fileRecoveryPr repairLoad="1"/>
</workbook>
</file>

<file path=xl/calcChain.xml><?xml version="1.0" encoding="utf-8"?>
<calcChain xmlns="http://schemas.openxmlformats.org/spreadsheetml/2006/main">
  <c r="O12" i="6" l="1"/>
  <c r="N12" i="6"/>
  <c r="X17" i="8" l="1"/>
  <c r="X14" i="8"/>
  <c r="X14" i="7"/>
  <c r="X22" i="6"/>
  <c r="X21" i="6"/>
  <c r="X20" i="6"/>
  <c r="X19" i="6"/>
  <c r="X18" i="6"/>
  <c r="X16" i="6" l="1"/>
</calcChain>
</file>

<file path=xl/sharedStrings.xml><?xml version="1.0" encoding="utf-8"?>
<sst xmlns="http://schemas.openxmlformats.org/spreadsheetml/2006/main" count="672" uniqueCount="137">
  <si>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</si>
  <si>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</si>
  <si>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</si>
  <si>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</si>
  <si>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</si>
  <si>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</si>
  <si>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</si>
  <si>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</si>
  <si>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</si>
  <si>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</si>
  <si>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</si>
  <si>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</si>
  <si>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</si>
  <si>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</si>
  <si>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</si>
  <si>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</si>
  <si>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</si>
  <si>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</si>
  <si>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</si>
  <si>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</si>
  <si>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</si>
  <si>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</si>
  <si>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</si>
  <si>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</si>
  <si>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</si>
  <si>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</si>
  <si>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</si>
  <si>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</si>
  <si>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</si>
  <si>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</si>
  <si>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</si>
  <si>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</si>
  <si>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</si>
  <si>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</si>
  <si>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</si>
  <si>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</si>
  <si>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</si>
  <si>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</si>
  <si>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</si>
  <si>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</si>
  <si>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</si>
  <si>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</si>
  <si>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</si>
  <si>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</si>
  <si>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</si>
  <si>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</si>
  <si>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</si>
  <si>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</si>
  <si>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</si>
  <si>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</si>
  <si>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</si>
  <si>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</si>
  <si>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</si>
  <si>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</si>
  <si>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</si>
  <si>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</si>
  <si>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</si>
  <si>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</si>
  <si>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</si>
  <si>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</si>
  <si>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</si>
  <si>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</si>
  <si>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</si>
  <si>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</si>
  <si>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</si>
  <si>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</si>
  <si>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</si>
  <si>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</si>
  <si>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</si>
  <si>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</si>
  <si>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</si>
  <si>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</si>
  <si>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</si>
  <si>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</si>
  <si>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</si>
  <si>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</si>
  <si>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</si>
  <si>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</si>
  <si>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</si>
  <si>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</si>
  <si>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</si>
  <si>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</si>
  <si>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</si>
  <si>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</si>
  <si>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</si>
  <si>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</si>
  <si>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</si>
  <si>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</si>
  <si>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</si>
  <si>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</si>
  <si>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</si>
  <si>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</si>
  <si>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</si>
  <si>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</si>
  <si>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</si>
  <si>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</si>
  <si>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</si>
  <si>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</si>
  <si>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</si>
  <si>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</si>
  <si>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</si>
  <si>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</si>
  <si>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</si>
  <si>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</si>
  <si>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</si>
  <si>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</si>
  <si>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</si>
  <si>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</si>
  <si>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</si>
  <si>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</si>
  <si>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</si>
  <si>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</si>
  <si>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</si>
  <si>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</si>
  <si>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</si>
  <si>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</si>
  <si>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</si>
  <si>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</si>
  <si>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</si>
  <si>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</si>
  <si>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</si>
  <si>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</si>
  <si>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</si>
  <si>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</si>
  <si>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</si>
  <si>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>Sỹ</t>
  </si>
  <si>
    <t>Tin học 2 (30h). T. Nghi (PM 1)- 3h.
Sinh hoạt chủ nhiệm. Trần Thị Thu Tuyền</t>
  </si>
  <si>
    <t>Cơ sở dữ liệu (60h). C. Tuyền (PM 1)- 4h</t>
  </si>
  <si>
    <t>Quản trị hệ thống mạng (90h). T. Trực (PM4) - 3h</t>
  </si>
  <si>
    <r>
      <rPr>
        <b/>
        <sz val="11"/>
        <color rgb="FFFF0000"/>
        <rFont val="Calibri"/>
        <family val="2"/>
        <scheme val="minor"/>
      </rPr>
      <t>Chào cờ đầu tuần (hội trường)</t>
    </r>
    <r>
      <rPr>
        <sz val="11"/>
        <color theme="1"/>
        <rFont val="Calibri"/>
        <family val="2"/>
        <charset val="163"/>
        <scheme val="minor"/>
      </rPr>
      <t xml:space="preserve">
Quản trị hệ thống mạng (90h). T. Trực (PM4) - 3h</t>
    </r>
  </si>
  <si>
    <r>
      <rPr>
        <b/>
        <sz val="10"/>
        <color rgb="FFFF0000"/>
        <rFont val="Calibri"/>
        <family val="2"/>
        <scheme val="minor"/>
      </rPr>
      <t>Chào cờ đầu tuần</t>
    </r>
    <r>
      <rPr>
        <sz val="10"/>
        <color theme="1"/>
        <rFont val="Calibri"/>
        <family val="2"/>
        <charset val="163"/>
        <scheme val="minor"/>
      </rPr>
      <t xml:space="preserve">
Sửa chữa máy tính (90h). T. Thía (PM 2). - 3h</t>
    </r>
  </si>
  <si>
    <r>
      <rPr>
        <b/>
        <sz val="11"/>
        <color rgb="FFFF0000"/>
        <rFont val="Times New Roman"/>
        <family val="1"/>
      </rPr>
      <t>Chào cờ đầu tuần</t>
    </r>
    <r>
      <rPr>
        <sz val="11"/>
        <rFont val="Times New Roman"/>
        <family val="1"/>
      </rPr>
      <t xml:space="preserve">
Tin học văn phòng (60h). C. Tuyền (PM1)- 3h</t>
    </r>
  </si>
  <si>
    <t>Kỹ thuật điện tử(90h). T. Anh (Xưởng Điện)- 3h</t>
  </si>
  <si>
    <r>
      <rPr>
        <b/>
        <sz val="11"/>
        <color rgb="FFFF0000"/>
        <rFont val="Calibri"/>
        <family val="2"/>
        <scheme val="minor"/>
      </rPr>
      <t>Chào cờ đầu tuần</t>
    </r>
    <r>
      <rPr>
        <sz val="11"/>
        <color theme="1"/>
        <rFont val="Calibri"/>
        <family val="2"/>
        <charset val="163"/>
        <scheme val="minor"/>
      </rPr>
      <t xml:space="preserve">
Kỹ thuật điện tử(90h). T. Anh (Xưởng Điện)- 3h</t>
    </r>
  </si>
  <si>
    <t>Sửa chữa máy tính (90h). T. Thía (PM 2). -3h</t>
  </si>
  <si>
    <t>Kỹ thuật điện tử(90h). T. aNH (Xưởng Điện)- 3h</t>
  </si>
  <si>
    <t>Áp dụng từ ngày 21 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</si>
</sst>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 Light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Calibri Light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color rgb="FFFF000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73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1" applyFont="1" applyBorder="1" applyAlignment="1">
      <alignment horizontal="center"/>
    </xf>
    <xf numFmtId="14" fontId="15" fillId="0" borderId="8" xfId="0" quotePrefix="1" applyNumberFormat="1" applyFont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center" vertical="center" wrapText="1"/>
    </xf>
    <xf numFmtId="16" fontId="15" fillId="0" borderId="7" xfId="0" quotePrefix="1" applyNumberFormat="1" applyFont="1" applyBorder="1" applyAlignment="1">
      <alignment horizontal="center" vertical="center" wrapText="1"/>
    </xf>
    <xf numFmtId="16" fontId="15" fillId="0" borderId="9" xfId="0" quotePrefix="1" applyNumberFormat="1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1" fillId="0" borderId="7" xfId="0" applyFont="1" applyFill="1" applyBorder="1" applyAlignment="1">
      <alignment horizontal="center" vertical="center"/>
    </xf>
    <xf numFmtId="0" fontId="0" fillId="0" borderId="7" xfId="0" applyBorder="1"/>
    <xf numFmtId="1" fontId="11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1" fillId="3" borderId="7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/>
    <xf numFmtId="0" fontId="21" fillId="0" borderId="0" xfId="0" applyFont="1"/>
    <xf numFmtId="0" fontId="0" fillId="0" borderId="0" xfId="0" applyFont="1"/>
    <xf numFmtId="0" fontId="18" fillId="0" borderId="0" xfId="1" applyFont="1" applyBorder="1" applyAlignment="1">
      <alignment horizontal="center"/>
    </xf>
    <xf numFmtId="14" fontId="6" fillId="0" borderId="8" xfId="0" quotePrefix="1" applyNumberFormat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16" fontId="6" fillId="0" borderId="7" xfId="0" quotePrefix="1" applyNumberFormat="1" applyFont="1" applyBorder="1" applyAlignment="1">
      <alignment horizontal="center" vertical="center" wrapText="1"/>
    </xf>
    <xf numFmtId="16" fontId="6" fillId="0" borderId="9" xfId="0" quotePrefix="1" applyNumberFormat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/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8" fillId="0" borderId="7" xfId="0" applyFont="1" applyFill="1" applyBorder="1" applyAlignment="1">
      <alignment vertical="center"/>
    </xf>
    <xf numFmtId="0" fontId="26" fillId="0" borderId="34" xfId="0" applyFont="1" applyBorder="1" applyAlignment="1">
      <alignment horizontal="center"/>
    </xf>
    <xf numFmtId="0" fontId="13" fillId="0" borderId="18" xfId="2" applyFont="1" applyBorder="1" applyAlignment="1">
      <alignment horizontal="center" vertical="center"/>
    </xf>
    <xf numFmtId="0" fontId="0" fillId="0" borderId="15" xfId="0" applyBorder="1"/>
    <xf numFmtId="0" fontId="11" fillId="3" borderId="0" xfId="0" applyFont="1" applyFill="1" applyBorder="1" applyAlignment="1">
      <alignment wrapText="1"/>
    </xf>
    <xf numFmtId="0" fontId="0" fillId="0" borderId="18" xfId="0" applyBorder="1"/>
    <xf numFmtId="14" fontId="13" fillId="0" borderId="8" xfId="0" quotePrefix="1" applyNumberFormat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wrapText="1"/>
    </xf>
    <xf numFmtId="16" fontId="13" fillId="0" borderId="7" xfId="0" quotePrefix="1" applyNumberFormat="1" applyFont="1" applyBorder="1" applyAlignment="1">
      <alignment horizontal="center" vertical="center" wrapText="1"/>
    </xf>
    <xf numFmtId="16" fontId="13" fillId="0" borderId="9" xfId="0" quotePrefix="1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" fontId="28" fillId="3" borderId="7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vertical="center" wrapText="1"/>
    </xf>
    <xf numFmtId="0" fontId="13" fillId="0" borderId="11" xfId="2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0" fontId="13" fillId="0" borderId="32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0" fillId="0" borderId="7" xfId="0" applyFill="1" applyBorder="1"/>
    <xf numFmtId="0" fontId="11" fillId="0" borderId="7" xfId="0" applyFont="1" applyFill="1" applyBorder="1" applyAlignment="1">
      <alignment wrapText="1"/>
    </xf>
    <xf numFmtId="1" fontId="11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1" fillId="3" borderId="8" xfId="0" applyNumberFormat="1" applyFont="1" applyFill="1" applyBorder="1" applyAlignment="1">
      <alignment vertical="center" wrapText="1"/>
    </xf>
    <xf numFmtId="1" fontId="11" fillId="7" borderId="16" xfId="0" applyNumberFormat="1" applyFont="1" applyFill="1" applyBorder="1" applyAlignment="1">
      <alignment vertical="center" wrapText="1"/>
    </xf>
    <xf numFmtId="1" fontId="11" fillId="7" borderId="1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wrapText="1"/>
    </xf>
    <xf numFmtId="0" fontId="0" fillId="7" borderId="9" xfId="0" applyFill="1" applyBorder="1"/>
    <xf numFmtId="0" fontId="11" fillId="7" borderId="16" xfId="0" applyFont="1" applyFill="1" applyBorder="1" applyAlignment="1">
      <alignment wrapText="1"/>
    </xf>
    <xf numFmtId="0" fontId="11" fillId="7" borderId="17" xfId="0" applyFont="1" applyFill="1" applyBorder="1" applyAlignment="1">
      <alignment wrapText="1"/>
    </xf>
    <xf numFmtId="0" fontId="11" fillId="7" borderId="8" xfId="0" applyFont="1" applyFill="1" applyBorder="1" applyAlignment="1">
      <alignment wrapText="1"/>
    </xf>
    <xf numFmtId="0" fontId="0" fillId="7" borderId="0" xfId="0" applyFill="1"/>
    <xf numFmtId="1" fontId="11" fillId="7" borderId="7" xfId="0" applyNumberFormat="1" applyFont="1" applyFill="1" applyBorder="1" applyAlignment="1">
      <alignment vertical="center" wrapText="1"/>
    </xf>
    <xf numFmtId="1" fontId="11" fillId="7" borderId="14" xfId="0" applyNumberFormat="1" applyFont="1" applyFill="1" applyBorder="1" applyAlignment="1">
      <alignment vertical="center" wrapText="1"/>
    </xf>
    <xf numFmtId="0" fontId="11" fillId="7" borderId="14" xfId="0" applyFont="1" applyFill="1" applyBorder="1" applyAlignment="1">
      <alignment wrapText="1"/>
    </xf>
    <xf numFmtId="0" fontId="0" fillId="7" borderId="15" xfId="0" applyFill="1" applyBorder="1"/>
    <xf numFmtId="0" fontId="11" fillId="7" borderId="7" xfId="0" applyFont="1" applyFill="1" applyBorder="1" applyAlignment="1">
      <alignment vertical="center"/>
    </xf>
    <xf numFmtId="0" fontId="0" fillId="7" borderId="7" xfId="0" applyFill="1" applyBorder="1"/>
    <xf numFmtId="0" fontId="11" fillId="7" borderId="9" xfId="0" applyFont="1" applyFill="1" applyBorder="1" applyAlignment="1">
      <alignment wrapText="1"/>
    </xf>
    <xf numFmtId="14" fontId="15" fillId="0" borderId="7" xfId="0" quotePrefix="1" applyNumberFormat="1" applyFont="1" applyBorder="1" applyAlignment="1">
      <alignment horizontal="center" vertical="center" wrapText="1"/>
    </xf>
    <xf numFmtId="0" fontId="13" fillId="0" borderId="38" xfId="2" applyFont="1" applyBorder="1" applyAlignment="1">
      <alignment horizontal="center" vertical="center"/>
    </xf>
    <xf numFmtId="0" fontId="11" fillId="3" borderId="14" xfId="0" applyFont="1" applyFill="1" applyBorder="1" applyAlignment="1">
      <alignment wrapText="1"/>
    </xf>
    <xf numFmtId="0" fontId="11" fillId="3" borderId="7" xfId="0" applyFont="1" applyFill="1" applyBorder="1" applyAlignment="1">
      <alignment vertical="center"/>
    </xf>
    <xf numFmtId="0" fontId="11" fillId="3" borderId="15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vertical="center" wrapText="1"/>
    </xf>
    <xf numFmtId="1" fontId="11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1" fillId="0" borderId="7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1" fillId="0" borderId="0" xfId="1" applyFont="1" applyFill="1" applyBorder="1" applyAlignment="1">
      <alignment horizontal="center"/>
    </xf>
    <xf numFmtId="14" fontId="15" fillId="0" borderId="8" xfId="0" quotePrefix="1" applyNumberFormat="1" applyFont="1" applyFill="1" applyBorder="1" applyAlignment="1">
      <alignment horizontal="center" vertical="center" wrapText="1"/>
    </xf>
    <xf numFmtId="0" fontId="15" fillId="0" borderId="7" xfId="0" quotePrefix="1" applyFont="1" applyFill="1" applyBorder="1" applyAlignment="1">
      <alignment horizontal="center" vertical="center" wrapText="1"/>
    </xf>
    <xf numFmtId="16" fontId="15" fillId="0" borderId="7" xfId="0" quotePrefix="1" applyNumberFormat="1" applyFont="1" applyFill="1" applyBorder="1" applyAlignment="1">
      <alignment horizontal="center" vertical="center" wrapText="1"/>
    </xf>
    <xf numFmtId="16" fontId="15" fillId="0" borderId="9" xfId="0" quotePrefix="1" applyNumberFormat="1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Alignment="1"/>
    <xf numFmtId="0" fontId="21" fillId="0" borderId="0" xfId="0" applyFont="1" applyFill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1" fillId="0" borderId="0" xfId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4" fontId="6" fillId="0" borderId="7" xfId="0" quotePrefix="1" applyNumberFormat="1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/>
    </xf>
    <xf numFmtId="14" fontId="13" fillId="0" borderId="8" xfId="0" quotePrefix="1" applyNumberFormat="1" applyFont="1" applyFill="1" applyBorder="1" applyAlignment="1">
      <alignment horizontal="center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16" fontId="13" fillId="0" borderId="7" xfId="0" quotePrefix="1" applyNumberFormat="1" applyFont="1" applyFill="1" applyBorder="1" applyAlignment="1">
      <alignment horizontal="center" vertical="center" wrapText="1"/>
    </xf>
    <xf numFmtId="16" fontId="13" fillId="0" borderId="9" xfId="0" quotePrefix="1" applyNumberFormat="1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5" borderId="16" xfId="0" applyFont="1" applyFill="1" applyBorder="1" applyAlignment="1">
      <alignment wrapText="1"/>
    </xf>
    <xf numFmtId="0" fontId="11" fillId="5" borderId="17" xfId="0" applyFont="1" applyFill="1" applyBorder="1" applyAlignment="1">
      <alignment wrapText="1"/>
    </xf>
    <xf numFmtId="0" fontId="11" fillId="6" borderId="16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18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wrapText="1"/>
    </xf>
    <xf numFmtId="0" fontId="18" fillId="10" borderId="16" xfId="0" applyFont="1" applyFill="1" applyBorder="1" applyAlignment="1">
      <alignment vertical="center" wrapText="1"/>
    </xf>
    <xf numFmtId="0" fontId="18" fillId="1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0" fillId="0" borderId="19" xfId="0" applyFill="1" applyBorder="1" applyAlignment="1"/>
    <xf numFmtId="0" fontId="13" fillId="0" borderId="42" xfId="2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20" xfId="0" applyFont="1" applyFill="1" applyBorder="1" applyAlignment="1"/>
    <xf numFmtId="0" fontId="18" fillId="0" borderId="19" xfId="0" applyFont="1" applyFill="1" applyBorder="1" applyAlignment="1">
      <alignment vertical="center" wrapText="1"/>
    </xf>
    <xf numFmtId="0" fontId="0" fillId="0" borderId="16" xfId="0" applyFill="1" applyBorder="1" applyAlignment="1"/>
    <xf numFmtId="0" fontId="0" fillId="0" borderId="17" xfId="0" applyFill="1" applyBorder="1" applyAlignment="1"/>
    <xf numFmtId="0" fontId="12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8" fillId="11" borderId="16" xfId="0" applyFont="1" applyFill="1" applyBorder="1" applyAlignment="1">
      <alignment horizontal="left" vertical="top" wrapText="1"/>
    </xf>
    <xf numFmtId="0" fontId="28" fillId="11" borderId="17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" fontId="28" fillId="0" borderId="3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28" fillId="0" borderId="27" xfId="0" applyNumberFormat="1" applyFont="1" applyFill="1" applyBorder="1" applyAlignment="1">
      <alignment horizontal="center" vertical="center" wrapText="1"/>
    </xf>
    <xf numFmtId="1" fontId="28" fillId="0" borderId="28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36" xfId="2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1" fontId="18" fillId="0" borderId="7" xfId="0" applyNumberFormat="1" applyFont="1" applyFill="1" applyBorder="1" applyAlignment="1">
      <alignment horizontal="center" vertical="top" wrapText="1"/>
    </xf>
    <xf numFmtId="1" fontId="18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1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28" fillId="11" borderId="23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32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 wrapText="1"/>
    </xf>
    <xf numFmtId="0" fontId="28" fillId="11" borderId="17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1" fontId="28" fillId="11" borderId="16" xfId="0" applyNumberFormat="1" applyFont="1" applyFill="1" applyBorder="1" applyAlignment="1">
      <alignment horizontal="center" vertical="center" wrapText="1"/>
    </xf>
    <xf numFmtId="1" fontId="28" fillId="11" borderId="17" xfId="0" applyNumberFormat="1" applyFont="1" applyFill="1" applyBorder="1" applyAlignment="1">
      <alignment horizontal="center" vertical="center" wrapText="1"/>
    </xf>
    <xf numFmtId="1" fontId="28" fillId="11" borderId="8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left" vertical="center"/>
    </xf>
    <xf numFmtId="0" fontId="28" fillId="11" borderId="17" xfId="0" applyFont="1" applyFill="1" applyBorder="1" applyAlignment="1">
      <alignment horizontal="left" vertical="center"/>
    </xf>
    <xf numFmtId="0" fontId="28" fillId="11" borderId="8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left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 wrapText="1"/>
    </xf>
    <xf numFmtId="0" fontId="23" fillId="11" borderId="32" xfId="0" applyFont="1" applyFill="1" applyBorder="1" applyAlignment="1">
      <alignment horizontal="center" vertical="center" wrapText="1"/>
    </xf>
    <xf numFmtId="0" fontId="23" fillId="11" borderId="4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23" fillId="11" borderId="4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left" vertical="center"/>
    </xf>
    <xf numFmtId="0" fontId="18" fillId="6" borderId="17" xfId="0" applyFont="1" applyFill="1" applyBorder="1" applyAlignment="1">
      <alignment horizontal="left" vertical="center"/>
    </xf>
    <xf numFmtId="0" fontId="18" fillId="6" borderId="8" xfId="0" applyFont="1" applyFill="1" applyBorder="1" applyAlignment="1">
      <alignment horizontal="left" vertical="center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1" fontId="28" fillId="3" borderId="16" xfId="0" applyNumberFormat="1" applyFont="1" applyFill="1" applyBorder="1" applyAlignment="1">
      <alignment horizontal="center" vertical="center" wrapText="1"/>
    </xf>
    <xf numFmtId="1" fontId="28" fillId="3" borderId="19" xfId="0" applyNumberFormat="1" applyFont="1" applyFill="1" applyBorder="1" applyAlignment="1">
      <alignment horizontal="center" vertical="center" wrapText="1"/>
    </xf>
    <xf numFmtId="1" fontId="28" fillId="10" borderId="16" xfId="0" applyNumberFormat="1" applyFont="1" applyFill="1" applyBorder="1" applyAlignment="1">
      <alignment horizontal="center" vertical="center" wrapText="1"/>
    </xf>
    <xf numFmtId="1" fontId="28" fillId="10" borderId="17" xfId="0" applyNumberFormat="1" applyFont="1" applyFill="1" applyBorder="1" applyAlignment="1">
      <alignment horizontal="center" vertical="center" wrapText="1"/>
    </xf>
    <xf numFmtId="1" fontId="28" fillId="10" borderId="8" xfId="0" applyNumberFormat="1" applyFont="1" applyFill="1" applyBorder="1" applyAlignment="1">
      <alignment horizontal="center" vertical="center" wrapText="1"/>
    </xf>
    <xf numFmtId="1" fontId="28" fillId="3" borderId="23" xfId="0" applyNumberFormat="1" applyFont="1" applyFill="1" applyBorder="1" applyAlignment="1">
      <alignment horizontal="center" vertical="center" wrapText="1"/>
    </xf>
    <xf numFmtId="1" fontId="28" fillId="3" borderId="24" xfId="0" applyNumberFormat="1" applyFont="1" applyFill="1" applyBorder="1" applyAlignment="1">
      <alignment horizontal="center" vertical="center" wrapText="1"/>
    </xf>
    <xf numFmtId="1" fontId="28" fillId="3" borderId="25" xfId="0" applyNumberFormat="1" applyFont="1" applyFill="1" applyBorder="1" applyAlignment="1">
      <alignment horizontal="center" vertical="center" wrapText="1"/>
    </xf>
    <xf numFmtId="1" fontId="28" fillId="3" borderId="29" xfId="0" applyNumberFormat="1" applyFont="1" applyFill="1" applyBorder="1" applyAlignment="1">
      <alignment horizontal="center" vertical="center" wrapText="1"/>
    </xf>
    <xf numFmtId="1" fontId="28" fillId="3" borderId="30" xfId="0" applyNumberFormat="1" applyFont="1" applyFill="1" applyBorder="1" applyAlignment="1">
      <alignment horizontal="center" vertical="center" wrapText="1"/>
    </xf>
    <xf numFmtId="1" fontId="28" fillId="3" borderId="31" xfId="0" applyNumberFormat="1" applyFont="1" applyFill="1" applyBorder="1" applyAlignment="1">
      <alignment horizontal="center" vertical="center" wrapText="1"/>
    </xf>
    <xf numFmtId="1" fontId="11" fillId="6" borderId="14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1" fontId="11" fillId="12" borderId="16" xfId="0" applyNumberFormat="1" applyFont="1" applyFill="1" applyBorder="1" applyAlignment="1">
      <alignment horizontal="center" vertical="center" wrapText="1"/>
    </xf>
    <xf numFmtId="1" fontId="11" fillId="12" borderId="17" xfId="0" applyNumberFormat="1" applyFont="1" applyFill="1" applyBorder="1" applyAlignment="1">
      <alignment horizontal="center" vertical="center" wrapText="1"/>
    </xf>
    <xf numFmtId="1" fontId="11" fillId="12" borderId="8" xfId="0" applyNumberFormat="1" applyFont="1" applyFill="1" applyBorder="1" applyAlignment="1">
      <alignment horizontal="center" vertical="center" wrapText="1"/>
    </xf>
    <xf numFmtId="1" fontId="11" fillId="7" borderId="16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7" borderId="8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30" fillId="8" borderId="16" xfId="0" applyNumberFormat="1" applyFont="1" applyFill="1" applyBorder="1" applyAlignment="1">
      <alignment horizontal="center" vertical="center" wrapText="1"/>
    </xf>
    <xf numFmtId="1" fontId="30" fillId="8" borderId="17" xfId="0" applyNumberFormat="1" applyFont="1" applyFill="1" applyBorder="1" applyAlignment="1">
      <alignment horizontal="center" vertical="center" wrapText="1"/>
    </xf>
    <xf numFmtId="1" fontId="30" fillId="8" borderId="19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13" fillId="0" borderId="3" xfId="2" applyFont="1" applyBorder="1" applyAlignment="1">
      <alignment horizontal="center" vertical="center"/>
    </xf>
    <xf numFmtId="0" fontId="11" fillId="8" borderId="16" xfId="0" applyFont="1" applyFill="1" applyBorder="1" applyAlignment="1">
      <alignment horizontal="center" wrapText="1"/>
    </xf>
    <xf numFmtId="0" fontId="11" fillId="8" borderId="17" xfId="0" applyFont="1" applyFill="1" applyBorder="1" applyAlignment="1">
      <alignment horizontal="center" wrapText="1"/>
    </xf>
    <xf numFmtId="0" fontId="11" fillId="8" borderId="8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4" workbookViewId="0">
      <selection activeCell="A6" sqref="A6:V6"/>
    </sheetView>
  </sheetViews>
  <sheetFormatPr defaultRowHeight="15" x14ac:dyDescent="0.25"/>
  <cols>
    <col min="1" max="2" width="8.28515625" style="103" customWidth="1"/>
    <col min="3" max="21" width="6" style="103" customWidth="1"/>
    <col min="22" max="22" width="7.28515625" style="103" customWidth="1"/>
    <col min="23" max="249" width="9" style="103"/>
    <col min="250" max="270" width="6.28515625" style="103" customWidth="1"/>
    <col min="271" max="271" width="6.42578125" style="103" customWidth="1"/>
    <col min="272" max="505" width="9" style="103"/>
    <col min="506" max="526" width="6.28515625" style="103" customWidth="1"/>
    <col min="527" max="527" width="6.42578125" style="103" customWidth="1"/>
    <col min="528" max="761" width="9" style="103"/>
    <col min="762" max="782" width="6.28515625" style="103" customWidth="1"/>
    <col min="783" max="783" width="6.42578125" style="103" customWidth="1"/>
    <col min="784" max="1017" width="9" style="103"/>
    <col min="1018" max="1038" width="6.28515625" style="103" customWidth="1"/>
    <col min="1039" max="1039" width="6.42578125" style="103" customWidth="1"/>
    <col min="1040" max="1273" width="9" style="103"/>
    <col min="1274" max="1294" width="6.28515625" style="103" customWidth="1"/>
    <col min="1295" max="1295" width="6.42578125" style="103" customWidth="1"/>
    <col min="1296" max="1529" width="9" style="103"/>
    <col min="1530" max="1550" width="6.28515625" style="103" customWidth="1"/>
    <col min="1551" max="1551" width="6.42578125" style="103" customWidth="1"/>
    <col min="1552" max="1785" width="9" style="103"/>
    <col min="1786" max="1806" width="6.28515625" style="103" customWidth="1"/>
    <col min="1807" max="1807" width="6.42578125" style="103" customWidth="1"/>
    <col min="1808" max="2041" width="9" style="103"/>
    <col min="2042" max="2062" width="6.28515625" style="103" customWidth="1"/>
    <col min="2063" max="2063" width="6.42578125" style="103" customWidth="1"/>
    <col min="2064" max="2297" width="9" style="103"/>
    <col min="2298" max="2318" width="6.28515625" style="103" customWidth="1"/>
    <col min="2319" max="2319" width="6.42578125" style="103" customWidth="1"/>
    <col min="2320" max="2553" width="9" style="103"/>
    <col min="2554" max="2574" width="6.28515625" style="103" customWidth="1"/>
    <col min="2575" max="2575" width="6.42578125" style="103" customWidth="1"/>
    <col min="2576" max="2809" width="9" style="103"/>
    <col min="2810" max="2830" width="6.28515625" style="103" customWidth="1"/>
    <col min="2831" max="2831" width="6.42578125" style="103" customWidth="1"/>
    <col min="2832" max="3065" width="9" style="103"/>
    <col min="3066" max="3086" width="6.28515625" style="103" customWidth="1"/>
    <col min="3087" max="3087" width="6.42578125" style="103" customWidth="1"/>
    <col min="3088" max="3321" width="9" style="103"/>
    <col min="3322" max="3342" width="6.28515625" style="103" customWidth="1"/>
    <col min="3343" max="3343" width="6.42578125" style="103" customWidth="1"/>
    <col min="3344" max="3577" width="9" style="103"/>
    <col min="3578" max="3598" width="6.28515625" style="103" customWidth="1"/>
    <col min="3599" max="3599" width="6.42578125" style="103" customWidth="1"/>
    <col min="3600" max="3833" width="9" style="103"/>
    <col min="3834" max="3854" width="6.28515625" style="103" customWidth="1"/>
    <col min="3855" max="3855" width="6.42578125" style="103" customWidth="1"/>
    <col min="3856" max="4089" width="9" style="103"/>
    <col min="4090" max="4110" width="6.28515625" style="103" customWidth="1"/>
    <col min="4111" max="4111" width="6.42578125" style="103" customWidth="1"/>
    <col min="4112" max="4345" width="9" style="103"/>
    <col min="4346" max="4366" width="6.28515625" style="103" customWidth="1"/>
    <col min="4367" max="4367" width="6.42578125" style="103" customWidth="1"/>
    <col min="4368" max="4601" width="9" style="103"/>
    <col min="4602" max="4622" width="6.28515625" style="103" customWidth="1"/>
    <col min="4623" max="4623" width="6.42578125" style="103" customWidth="1"/>
    <col min="4624" max="4857" width="9" style="103"/>
    <col min="4858" max="4878" width="6.28515625" style="103" customWidth="1"/>
    <col min="4879" max="4879" width="6.42578125" style="103" customWidth="1"/>
    <col min="4880" max="5113" width="9" style="103"/>
    <col min="5114" max="5134" width="6.28515625" style="103" customWidth="1"/>
    <col min="5135" max="5135" width="6.42578125" style="103" customWidth="1"/>
    <col min="5136" max="5369" width="9" style="103"/>
    <col min="5370" max="5390" width="6.28515625" style="103" customWidth="1"/>
    <col min="5391" max="5391" width="6.42578125" style="103" customWidth="1"/>
    <col min="5392" max="5625" width="9" style="103"/>
    <col min="5626" max="5646" width="6.28515625" style="103" customWidth="1"/>
    <col min="5647" max="5647" width="6.42578125" style="103" customWidth="1"/>
    <col min="5648" max="5881" width="9" style="103"/>
    <col min="5882" max="5902" width="6.28515625" style="103" customWidth="1"/>
    <col min="5903" max="5903" width="6.42578125" style="103" customWidth="1"/>
    <col min="5904" max="6137" width="9" style="103"/>
    <col min="6138" max="6158" width="6.28515625" style="103" customWidth="1"/>
    <col min="6159" max="6159" width="6.42578125" style="103" customWidth="1"/>
    <col min="6160" max="6393" width="9" style="103"/>
    <col min="6394" max="6414" width="6.28515625" style="103" customWidth="1"/>
    <col min="6415" max="6415" width="6.42578125" style="103" customWidth="1"/>
    <col min="6416" max="6649" width="9" style="103"/>
    <col min="6650" max="6670" width="6.28515625" style="103" customWidth="1"/>
    <col min="6671" max="6671" width="6.42578125" style="103" customWidth="1"/>
    <col min="6672" max="6905" width="9" style="103"/>
    <col min="6906" max="6926" width="6.28515625" style="103" customWidth="1"/>
    <col min="6927" max="6927" width="6.42578125" style="103" customWidth="1"/>
    <col min="6928" max="7161" width="9" style="103"/>
    <col min="7162" max="7182" width="6.28515625" style="103" customWidth="1"/>
    <col min="7183" max="7183" width="6.42578125" style="103" customWidth="1"/>
    <col min="7184" max="7417" width="9" style="103"/>
    <col min="7418" max="7438" width="6.28515625" style="103" customWidth="1"/>
    <col min="7439" max="7439" width="6.42578125" style="103" customWidth="1"/>
    <col min="7440" max="7673" width="9" style="103"/>
    <col min="7674" max="7694" width="6.28515625" style="103" customWidth="1"/>
    <col min="7695" max="7695" width="6.42578125" style="103" customWidth="1"/>
    <col min="7696" max="7929" width="9" style="103"/>
    <col min="7930" max="7950" width="6.28515625" style="103" customWidth="1"/>
    <col min="7951" max="7951" width="6.42578125" style="103" customWidth="1"/>
    <col min="7952" max="8185" width="9" style="103"/>
    <col min="8186" max="8206" width="6.28515625" style="103" customWidth="1"/>
    <col min="8207" max="8207" width="6.42578125" style="103" customWidth="1"/>
    <col min="8208" max="8441" width="9" style="103"/>
    <col min="8442" max="8462" width="6.28515625" style="103" customWidth="1"/>
    <col min="8463" max="8463" width="6.42578125" style="103" customWidth="1"/>
    <col min="8464" max="8697" width="9" style="103"/>
    <col min="8698" max="8718" width="6.28515625" style="103" customWidth="1"/>
    <col min="8719" max="8719" width="6.42578125" style="103" customWidth="1"/>
    <col min="8720" max="8953" width="9" style="103"/>
    <col min="8954" max="8974" width="6.28515625" style="103" customWidth="1"/>
    <col min="8975" max="8975" width="6.42578125" style="103" customWidth="1"/>
    <col min="8976" max="9209" width="9" style="103"/>
    <col min="9210" max="9230" width="6.28515625" style="103" customWidth="1"/>
    <col min="9231" max="9231" width="6.42578125" style="103" customWidth="1"/>
    <col min="9232" max="9465" width="9" style="103"/>
    <col min="9466" max="9486" width="6.28515625" style="103" customWidth="1"/>
    <col min="9487" max="9487" width="6.42578125" style="103" customWidth="1"/>
    <col min="9488" max="9721" width="9" style="103"/>
    <col min="9722" max="9742" width="6.28515625" style="103" customWidth="1"/>
    <col min="9743" max="9743" width="6.42578125" style="103" customWidth="1"/>
    <col min="9744" max="9977" width="9" style="103"/>
    <col min="9978" max="9998" width="6.28515625" style="103" customWidth="1"/>
    <col min="9999" max="9999" width="6.42578125" style="103" customWidth="1"/>
    <col min="10000" max="10233" width="9" style="103"/>
    <col min="10234" max="10254" width="6.28515625" style="103" customWidth="1"/>
    <col min="10255" max="10255" width="6.42578125" style="103" customWidth="1"/>
    <col min="10256" max="10489" width="9" style="103"/>
    <col min="10490" max="10510" width="6.28515625" style="103" customWidth="1"/>
    <col min="10511" max="10511" width="6.42578125" style="103" customWidth="1"/>
    <col min="10512" max="10745" width="9" style="103"/>
    <col min="10746" max="10766" width="6.28515625" style="103" customWidth="1"/>
    <col min="10767" max="10767" width="6.42578125" style="103" customWidth="1"/>
    <col min="10768" max="11001" width="9" style="103"/>
    <col min="11002" max="11022" width="6.28515625" style="103" customWidth="1"/>
    <col min="11023" max="11023" width="6.42578125" style="103" customWidth="1"/>
    <col min="11024" max="11257" width="9" style="103"/>
    <col min="11258" max="11278" width="6.28515625" style="103" customWidth="1"/>
    <col min="11279" max="11279" width="6.42578125" style="103" customWidth="1"/>
    <col min="11280" max="11513" width="9" style="103"/>
    <col min="11514" max="11534" width="6.28515625" style="103" customWidth="1"/>
    <col min="11535" max="11535" width="6.42578125" style="103" customWidth="1"/>
    <col min="11536" max="11769" width="9" style="103"/>
    <col min="11770" max="11790" width="6.28515625" style="103" customWidth="1"/>
    <col min="11791" max="11791" width="6.42578125" style="103" customWidth="1"/>
    <col min="11792" max="12025" width="9" style="103"/>
    <col min="12026" max="12046" width="6.28515625" style="103" customWidth="1"/>
    <col min="12047" max="12047" width="6.42578125" style="103" customWidth="1"/>
    <col min="12048" max="12281" width="9" style="103"/>
    <col min="12282" max="12302" width="6.28515625" style="103" customWidth="1"/>
    <col min="12303" max="12303" width="6.42578125" style="103" customWidth="1"/>
    <col min="12304" max="12537" width="9" style="103"/>
    <col min="12538" max="12558" width="6.28515625" style="103" customWidth="1"/>
    <col min="12559" max="12559" width="6.42578125" style="103" customWidth="1"/>
    <col min="12560" max="12793" width="9" style="103"/>
    <col min="12794" max="12814" width="6.28515625" style="103" customWidth="1"/>
    <col min="12815" max="12815" width="6.42578125" style="103" customWidth="1"/>
    <col min="12816" max="13049" width="9" style="103"/>
    <col min="13050" max="13070" width="6.28515625" style="103" customWidth="1"/>
    <col min="13071" max="13071" width="6.42578125" style="103" customWidth="1"/>
    <col min="13072" max="13305" width="9" style="103"/>
    <col min="13306" max="13326" width="6.28515625" style="103" customWidth="1"/>
    <col min="13327" max="13327" width="6.42578125" style="103" customWidth="1"/>
    <col min="13328" max="13561" width="9" style="103"/>
    <col min="13562" max="13582" width="6.28515625" style="103" customWidth="1"/>
    <col min="13583" max="13583" width="6.42578125" style="103" customWidth="1"/>
    <col min="13584" max="13817" width="9" style="103"/>
    <col min="13818" max="13838" width="6.28515625" style="103" customWidth="1"/>
    <col min="13839" max="13839" width="6.42578125" style="103" customWidth="1"/>
    <col min="13840" max="14073" width="9" style="103"/>
    <col min="14074" max="14094" width="6.28515625" style="103" customWidth="1"/>
    <col min="14095" max="14095" width="6.42578125" style="103" customWidth="1"/>
    <col min="14096" max="14329" width="9" style="103"/>
    <col min="14330" max="14350" width="6.28515625" style="103" customWidth="1"/>
    <col min="14351" max="14351" width="6.42578125" style="103" customWidth="1"/>
    <col min="14352" max="14585" width="9" style="103"/>
    <col min="14586" max="14606" width="6.28515625" style="103" customWidth="1"/>
    <col min="14607" max="14607" width="6.42578125" style="103" customWidth="1"/>
    <col min="14608" max="14841" width="9" style="103"/>
    <col min="14842" max="14862" width="6.28515625" style="103" customWidth="1"/>
    <col min="14863" max="14863" width="6.42578125" style="103" customWidth="1"/>
    <col min="14864" max="15097" width="9" style="103"/>
    <col min="15098" max="15118" width="6.28515625" style="103" customWidth="1"/>
    <col min="15119" max="15119" width="6.42578125" style="103" customWidth="1"/>
    <col min="15120" max="15353" width="9" style="103"/>
    <col min="15354" max="15374" width="6.28515625" style="103" customWidth="1"/>
    <col min="15375" max="15375" width="6.42578125" style="103" customWidth="1"/>
    <col min="15376" max="15609" width="9" style="103"/>
    <col min="15610" max="15630" width="6.28515625" style="103" customWidth="1"/>
    <col min="15631" max="15631" width="6.42578125" style="103" customWidth="1"/>
    <col min="15632" max="15865" width="9" style="103"/>
    <col min="15866" max="15886" width="6.28515625" style="103" customWidth="1"/>
    <col min="15887" max="15887" width="6.42578125" style="103" customWidth="1"/>
    <col min="15888" max="16121" width="9" style="103"/>
    <col min="16122" max="16142" width="6.28515625" style="103" customWidth="1"/>
    <col min="16143" max="16143" width="6.42578125" style="103" customWidth="1"/>
    <col min="16144" max="16377" width="9" style="103"/>
    <col min="16378" max="16384" width="9" style="103" customWidth="1"/>
  </cols>
  <sheetData>
    <row r="1" spans="1:22" ht="15.7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02"/>
      <c r="L1" s="102"/>
      <c r="M1" s="190" t="s">
        <v>1</v>
      </c>
      <c r="N1" s="190"/>
      <c r="O1" s="190"/>
      <c r="P1" s="190"/>
      <c r="Q1" s="190"/>
      <c r="R1" s="190"/>
      <c r="S1" s="190"/>
      <c r="T1" s="190"/>
      <c r="U1" s="190"/>
    </row>
    <row r="2" spans="1:22" ht="15.75" x14ac:dyDescent="0.25">
      <c r="A2" s="191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102"/>
      <c r="L2" s="102"/>
      <c r="M2" s="192" t="s">
        <v>2</v>
      </c>
      <c r="N2" s="192"/>
      <c r="O2" s="192"/>
      <c r="P2" s="192"/>
      <c r="Q2" s="192"/>
      <c r="R2" s="192"/>
      <c r="S2" s="192"/>
      <c r="T2" s="192"/>
      <c r="U2" s="192"/>
    </row>
    <row r="3" spans="1:22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2" ht="18.75" x14ac:dyDescent="0.3">
      <c r="A4" s="188" t="s">
        <v>76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2" ht="18.75" x14ac:dyDescent="0.3">
      <c r="A5" s="188" t="s">
        <v>77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2" x14ac:dyDescent="0.25">
      <c r="A6" s="193" t="s">
        <v>136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6.5" thickBot="1" x14ac:dyDescent="0.3">
      <c r="A7" s="194"/>
      <c r="B7" s="194"/>
      <c r="C7" s="127"/>
      <c r="D7" s="127"/>
    </row>
    <row r="8" spans="1:22" ht="15.75" thickTop="1" x14ac:dyDescent="0.25">
      <c r="A8" s="195" t="s">
        <v>4</v>
      </c>
      <c r="B8" s="184"/>
      <c r="C8" s="183"/>
      <c r="D8" s="184"/>
      <c r="E8" s="185" t="s">
        <v>6</v>
      </c>
      <c r="F8" s="186"/>
      <c r="G8" s="186"/>
      <c r="H8" s="187"/>
      <c r="I8" s="185" t="s">
        <v>7</v>
      </c>
      <c r="J8" s="186"/>
      <c r="K8" s="186"/>
      <c r="L8" s="186"/>
      <c r="M8" s="187"/>
      <c r="N8" s="185" t="s">
        <v>8</v>
      </c>
      <c r="O8" s="186"/>
      <c r="P8" s="186"/>
      <c r="Q8" s="187"/>
      <c r="R8" s="185" t="s">
        <v>9</v>
      </c>
      <c r="S8" s="186"/>
      <c r="T8" s="186"/>
      <c r="U8" s="187"/>
      <c r="V8" s="133" t="s">
        <v>61</v>
      </c>
    </row>
    <row r="9" spans="1:22" ht="18" x14ac:dyDescent="0.25">
      <c r="A9" s="196" t="s">
        <v>10</v>
      </c>
      <c r="B9" s="197"/>
      <c r="C9" s="108" t="s">
        <v>13</v>
      </c>
      <c r="D9" s="108" t="s">
        <v>14</v>
      </c>
      <c r="E9" s="108" t="s">
        <v>15</v>
      </c>
      <c r="F9" s="109" t="s">
        <v>16</v>
      </c>
      <c r="G9" s="109" t="s">
        <v>17</v>
      </c>
      <c r="H9" s="110" t="s">
        <v>18</v>
      </c>
      <c r="I9" s="110" t="s">
        <v>19</v>
      </c>
      <c r="J9" s="110" t="s">
        <v>20</v>
      </c>
      <c r="K9" s="110" t="s">
        <v>21</v>
      </c>
      <c r="L9" s="110" t="s">
        <v>22</v>
      </c>
      <c r="M9" s="110" t="s">
        <v>23</v>
      </c>
      <c r="N9" s="110" t="s">
        <v>24</v>
      </c>
      <c r="O9" s="110" t="s">
        <v>25</v>
      </c>
      <c r="P9" s="110" t="s">
        <v>26</v>
      </c>
      <c r="Q9" s="110" t="s">
        <v>27</v>
      </c>
      <c r="R9" s="110" t="s">
        <v>28</v>
      </c>
      <c r="S9" s="110" t="s">
        <v>29</v>
      </c>
      <c r="T9" s="110" t="s">
        <v>30</v>
      </c>
      <c r="U9" s="110" t="s">
        <v>62</v>
      </c>
      <c r="V9" s="111" t="s">
        <v>63</v>
      </c>
    </row>
    <row r="10" spans="1:22" ht="15.75" thickBot="1" x14ac:dyDescent="0.3">
      <c r="A10" s="198" t="s">
        <v>31</v>
      </c>
      <c r="B10" s="199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2">
        <v>18</v>
      </c>
      <c r="U10" s="112">
        <v>19</v>
      </c>
      <c r="V10" s="153">
        <v>20</v>
      </c>
    </row>
    <row r="11" spans="1:22" ht="31.5" customHeight="1" thickTop="1" x14ac:dyDescent="0.25">
      <c r="A11" s="200" t="s">
        <v>32</v>
      </c>
      <c r="B11" s="11" t="s">
        <v>33</v>
      </c>
      <c r="C11" s="168" t="s">
        <v>50</v>
      </c>
      <c r="D11" s="169"/>
      <c r="E11" s="169"/>
      <c r="F11" s="176"/>
      <c r="G11" s="202" t="s">
        <v>78</v>
      </c>
      <c r="H11" s="202"/>
      <c r="I11" s="202"/>
      <c r="J11" s="71"/>
      <c r="K11" s="163" t="s">
        <v>129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</row>
    <row r="12" spans="1:22" ht="24.75" customHeight="1" x14ac:dyDescent="0.25">
      <c r="A12" s="201"/>
      <c r="B12" s="13" t="s">
        <v>35</v>
      </c>
      <c r="C12" s="182" t="s">
        <v>78</v>
      </c>
      <c r="D12" s="182"/>
      <c r="E12" s="182"/>
      <c r="F12" s="182"/>
      <c r="G12" s="182"/>
      <c r="H12" s="182"/>
      <c r="I12" s="182"/>
      <c r="J12" s="171" t="s">
        <v>50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22" ht="24.75" customHeight="1" x14ac:dyDescent="0.25">
      <c r="A13" s="201" t="s">
        <v>37</v>
      </c>
      <c r="B13" s="13" t="s">
        <v>33</v>
      </c>
      <c r="C13" s="181" t="s">
        <v>71</v>
      </c>
      <c r="D13" s="181"/>
      <c r="E13" s="181"/>
      <c r="F13" s="181"/>
      <c r="G13" s="181"/>
      <c r="H13" s="181"/>
      <c r="I13" s="181"/>
      <c r="J13" s="181"/>
      <c r="K13" s="177" t="s">
        <v>72</v>
      </c>
      <c r="L13" s="178"/>
      <c r="M13" s="178"/>
      <c r="N13" s="178"/>
      <c r="O13" s="178"/>
      <c r="P13" s="178"/>
      <c r="Q13" s="178"/>
      <c r="R13" s="179"/>
      <c r="S13" s="168" t="s">
        <v>50</v>
      </c>
      <c r="T13" s="169"/>
      <c r="U13" s="169"/>
      <c r="V13" s="170"/>
    </row>
    <row r="14" spans="1:22" ht="24.75" customHeight="1" x14ac:dyDescent="0.25">
      <c r="A14" s="201"/>
      <c r="B14" s="13" t="s">
        <v>35</v>
      </c>
      <c r="C14" s="180" t="s">
        <v>73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 t="s">
        <v>74</v>
      </c>
      <c r="Q14" s="181"/>
      <c r="R14" s="181"/>
      <c r="S14" s="181"/>
      <c r="T14" s="181"/>
      <c r="U14" s="181"/>
      <c r="V14" s="174" t="s">
        <v>50</v>
      </c>
    </row>
    <row r="15" spans="1:22" ht="24.75" customHeight="1" x14ac:dyDescent="0.25">
      <c r="A15" s="201" t="s">
        <v>38</v>
      </c>
      <c r="B15" s="13" t="s">
        <v>33</v>
      </c>
      <c r="C15" s="180" t="s">
        <v>73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73"/>
      <c r="P15" s="181" t="s">
        <v>74</v>
      </c>
      <c r="Q15" s="181"/>
      <c r="R15" s="181"/>
      <c r="S15" s="181"/>
      <c r="T15" s="181"/>
      <c r="U15" s="181"/>
      <c r="V15" s="175"/>
    </row>
    <row r="16" spans="1:22" ht="24.75" customHeight="1" x14ac:dyDescent="0.25">
      <c r="A16" s="201"/>
      <c r="B16" s="13" t="s">
        <v>35</v>
      </c>
      <c r="C16" s="213" t="s">
        <v>75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168" t="s">
        <v>50</v>
      </c>
      <c r="T16" s="169"/>
      <c r="U16" s="169"/>
      <c r="V16" s="170"/>
    </row>
    <row r="17" spans="1:22" ht="21" customHeight="1" x14ac:dyDescent="0.25">
      <c r="A17" s="201" t="s">
        <v>41</v>
      </c>
      <c r="B17" s="13" t="s">
        <v>33</v>
      </c>
      <c r="C17" s="177" t="s">
        <v>120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00"/>
    </row>
    <row r="18" spans="1:22" ht="24.75" customHeight="1" x14ac:dyDescent="0.25">
      <c r="A18" s="201"/>
      <c r="B18" s="13" t="s">
        <v>35</v>
      </c>
      <c r="C18" s="168" t="s">
        <v>50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1:22" ht="28.5" customHeight="1" x14ac:dyDescent="0.25">
      <c r="A19" s="201" t="s">
        <v>42</v>
      </c>
      <c r="B19" s="13" t="s">
        <v>33</v>
      </c>
      <c r="C19" s="168" t="s">
        <v>79</v>
      </c>
      <c r="D19" s="169"/>
      <c r="E19" s="169"/>
      <c r="F19" s="169"/>
      <c r="G19" s="169"/>
      <c r="H19" s="169"/>
      <c r="I19" s="161" t="s">
        <v>50</v>
      </c>
      <c r="J19" s="162"/>
      <c r="K19" s="162"/>
      <c r="L19" s="162"/>
      <c r="M19" s="214" t="s">
        <v>128</v>
      </c>
      <c r="N19" s="215"/>
      <c r="O19" s="215"/>
      <c r="P19" s="216"/>
      <c r="Q19" s="165" t="s">
        <v>120</v>
      </c>
      <c r="R19" s="166"/>
      <c r="S19" s="166"/>
      <c r="T19" s="166"/>
      <c r="U19" s="167"/>
      <c r="V19" s="152" t="s">
        <v>50</v>
      </c>
    </row>
    <row r="20" spans="1:22" ht="24.75" customHeight="1" x14ac:dyDescent="0.25">
      <c r="A20" s="201"/>
      <c r="B20" s="13" t="s">
        <v>35</v>
      </c>
      <c r="C20" s="168" t="s">
        <v>80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76"/>
      <c r="N20" s="168" t="s">
        <v>50</v>
      </c>
      <c r="O20" s="169"/>
      <c r="P20" s="169"/>
      <c r="Q20" s="169"/>
      <c r="R20" s="169"/>
      <c r="S20" s="169"/>
      <c r="T20" s="169"/>
      <c r="U20" s="169"/>
      <c r="V20" s="170"/>
    </row>
    <row r="21" spans="1:22" ht="15.75" x14ac:dyDescent="0.25">
      <c r="A21" s="201" t="s">
        <v>43</v>
      </c>
      <c r="B21" s="13" t="s">
        <v>33</v>
      </c>
      <c r="C21" s="205" t="s">
        <v>50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7"/>
    </row>
    <row r="22" spans="1:22" ht="16.5" thickBot="1" x14ac:dyDescent="0.3">
      <c r="A22" s="211"/>
      <c r="B22" s="19" t="s">
        <v>35</v>
      </c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2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212" t="s">
        <v>44</v>
      </c>
      <c r="Q24" s="212"/>
      <c r="R24" s="212"/>
      <c r="S24" s="212"/>
      <c r="T24" s="212"/>
      <c r="U24" s="212"/>
    </row>
    <row r="25" spans="1:22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203" t="s">
        <v>45</v>
      </c>
      <c r="Q25" s="203"/>
      <c r="R25" s="203"/>
      <c r="S25" s="203"/>
      <c r="T25" s="203"/>
      <c r="U25" s="203"/>
    </row>
    <row r="28" spans="1:22" ht="15.75" x14ac:dyDescent="0.25">
      <c r="R28" s="123"/>
    </row>
    <row r="29" spans="1:22" ht="15.75" x14ac:dyDescent="0.25">
      <c r="P29" s="204" t="s">
        <v>70</v>
      </c>
      <c r="Q29" s="204"/>
      <c r="R29" s="204"/>
      <c r="S29" s="204"/>
      <c r="T29" s="204"/>
      <c r="U29" s="204"/>
    </row>
  </sheetData>
  <mergeCells count="48">
    <mergeCell ref="A21:A22"/>
    <mergeCell ref="P24:U24"/>
    <mergeCell ref="A19:A20"/>
    <mergeCell ref="A15:A16"/>
    <mergeCell ref="C15:N15"/>
    <mergeCell ref="P15:U15"/>
    <mergeCell ref="C16:R16"/>
    <mergeCell ref="A17:A18"/>
    <mergeCell ref="M19:P19"/>
    <mergeCell ref="P25:U25"/>
    <mergeCell ref="P29:U29"/>
    <mergeCell ref="C17:U17"/>
    <mergeCell ref="C20:M20"/>
    <mergeCell ref="C19:H19"/>
    <mergeCell ref="C21:V22"/>
    <mergeCell ref="A9:B9"/>
    <mergeCell ref="A10:B10"/>
    <mergeCell ref="A11:A12"/>
    <mergeCell ref="A13:A14"/>
    <mergeCell ref="C13:J13"/>
    <mergeCell ref="G11:I11"/>
    <mergeCell ref="C8:D8"/>
    <mergeCell ref="E8:H8"/>
    <mergeCell ref="I8:M8"/>
    <mergeCell ref="A5:U5"/>
    <mergeCell ref="A1:J1"/>
    <mergeCell ref="M1:U1"/>
    <mergeCell ref="A2:J2"/>
    <mergeCell ref="M2:U2"/>
    <mergeCell ref="A4:U4"/>
    <mergeCell ref="N8:Q8"/>
    <mergeCell ref="R8:U8"/>
    <mergeCell ref="A6:V6"/>
    <mergeCell ref="A7:B7"/>
    <mergeCell ref="A8:B8"/>
    <mergeCell ref="K11:V11"/>
    <mergeCell ref="Q19:U19"/>
    <mergeCell ref="N20:V20"/>
    <mergeCell ref="C18:V18"/>
    <mergeCell ref="J12:V12"/>
    <mergeCell ref="S13:V13"/>
    <mergeCell ref="S16:V16"/>
    <mergeCell ref="V14:V15"/>
    <mergeCell ref="C11:F11"/>
    <mergeCell ref="K13:R13"/>
    <mergeCell ref="C14:O14"/>
    <mergeCell ref="P14:U14"/>
    <mergeCell ref="C12:I12"/>
  </mergeCells>
  <pageMargins left="0.43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4" workbookViewId="0">
      <selection activeCell="A6" sqref="A6:V6"/>
    </sheetView>
  </sheetViews>
  <sheetFormatPr defaultRowHeight="15" x14ac:dyDescent="0.25"/>
  <cols>
    <col min="1" max="2" width="5.5703125" style="103" customWidth="1"/>
    <col min="3" max="6" width="6.42578125" style="103" customWidth="1"/>
    <col min="7" max="22" width="6" style="103" customWidth="1"/>
    <col min="23" max="23" width="6.42578125" style="103" customWidth="1"/>
    <col min="24" max="254" width="9" style="103"/>
    <col min="255" max="275" width="6.28515625" style="103" customWidth="1"/>
    <col min="276" max="276" width="6.42578125" style="103" customWidth="1"/>
    <col min="277" max="510" width="9" style="103"/>
    <col min="511" max="531" width="6.28515625" style="103" customWidth="1"/>
    <col min="532" max="532" width="6.42578125" style="103" customWidth="1"/>
    <col min="533" max="766" width="9" style="103"/>
    <col min="767" max="787" width="6.28515625" style="103" customWidth="1"/>
    <col min="788" max="788" width="6.42578125" style="103" customWidth="1"/>
    <col min="789" max="1022" width="9" style="103"/>
    <col min="1023" max="1043" width="6.28515625" style="103" customWidth="1"/>
    <col min="1044" max="1044" width="6.42578125" style="103" customWidth="1"/>
    <col min="1045" max="1278" width="9" style="103"/>
    <col min="1279" max="1299" width="6.28515625" style="103" customWidth="1"/>
    <col min="1300" max="1300" width="6.42578125" style="103" customWidth="1"/>
    <col min="1301" max="1534" width="9" style="103"/>
    <col min="1535" max="1555" width="6.28515625" style="103" customWidth="1"/>
    <col min="1556" max="1556" width="6.42578125" style="103" customWidth="1"/>
    <col min="1557" max="1790" width="9" style="103"/>
    <col min="1791" max="1811" width="6.28515625" style="103" customWidth="1"/>
    <col min="1812" max="1812" width="6.42578125" style="103" customWidth="1"/>
    <col min="1813" max="2046" width="9" style="103"/>
    <col min="2047" max="2067" width="6.28515625" style="103" customWidth="1"/>
    <col min="2068" max="2068" width="6.42578125" style="103" customWidth="1"/>
    <col min="2069" max="2302" width="9" style="103"/>
    <col min="2303" max="2323" width="6.28515625" style="103" customWidth="1"/>
    <col min="2324" max="2324" width="6.42578125" style="103" customWidth="1"/>
    <col min="2325" max="2558" width="9" style="103"/>
    <col min="2559" max="2579" width="6.28515625" style="103" customWidth="1"/>
    <col min="2580" max="2580" width="6.42578125" style="103" customWidth="1"/>
    <col min="2581" max="2814" width="9" style="103"/>
    <col min="2815" max="2835" width="6.28515625" style="103" customWidth="1"/>
    <col min="2836" max="2836" width="6.42578125" style="103" customWidth="1"/>
    <col min="2837" max="3070" width="9" style="103"/>
    <col min="3071" max="3091" width="6.28515625" style="103" customWidth="1"/>
    <col min="3092" max="3092" width="6.42578125" style="103" customWidth="1"/>
    <col min="3093" max="3326" width="9" style="103"/>
    <col min="3327" max="3347" width="6.28515625" style="103" customWidth="1"/>
    <col min="3348" max="3348" width="6.42578125" style="103" customWidth="1"/>
    <col min="3349" max="3582" width="9" style="103"/>
    <col min="3583" max="3603" width="6.28515625" style="103" customWidth="1"/>
    <col min="3604" max="3604" width="6.42578125" style="103" customWidth="1"/>
    <col min="3605" max="3838" width="9" style="103"/>
    <col min="3839" max="3859" width="6.28515625" style="103" customWidth="1"/>
    <col min="3860" max="3860" width="6.42578125" style="103" customWidth="1"/>
    <col min="3861" max="4094" width="9" style="103"/>
    <col min="4095" max="4115" width="6.28515625" style="103" customWidth="1"/>
    <col min="4116" max="4116" width="6.42578125" style="103" customWidth="1"/>
    <col min="4117" max="4350" width="9" style="103"/>
    <col min="4351" max="4371" width="6.28515625" style="103" customWidth="1"/>
    <col min="4372" max="4372" width="6.42578125" style="103" customWidth="1"/>
    <col min="4373" max="4606" width="9" style="103"/>
    <col min="4607" max="4627" width="6.28515625" style="103" customWidth="1"/>
    <col min="4628" max="4628" width="6.42578125" style="103" customWidth="1"/>
    <col min="4629" max="4862" width="9" style="103"/>
    <col min="4863" max="4883" width="6.28515625" style="103" customWidth="1"/>
    <col min="4884" max="4884" width="6.42578125" style="103" customWidth="1"/>
    <col min="4885" max="5118" width="9" style="103"/>
    <col min="5119" max="5139" width="6.28515625" style="103" customWidth="1"/>
    <col min="5140" max="5140" width="6.42578125" style="103" customWidth="1"/>
    <col min="5141" max="5374" width="9" style="103"/>
    <col min="5375" max="5395" width="6.28515625" style="103" customWidth="1"/>
    <col min="5396" max="5396" width="6.42578125" style="103" customWidth="1"/>
    <col min="5397" max="5630" width="9" style="103"/>
    <col min="5631" max="5651" width="6.28515625" style="103" customWidth="1"/>
    <col min="5652" max="5652" width="6.42578125" style="103" customWidth="1"/>
    <col min="5653" max="5886" width="9" style="103"/>
    <col min="5887" max="5907" width="6.28515625" style="103" customWidth="1"/>
    <col min="5908" max="5908" width="6.42578125" style="103" customWidth="1"/>
    <col min="5909" max="6142" width="9" style="103"/>
    <col min="6143" max="6163" width="6.28515625" style="103" customWidth="1"/>
    <col min="6164" max="6164" width="6.42578125" style="103" customWidth="1"/>
    <col min="6165" max="6398" width="9" style="103"/>
    <col min="6399" max="6419" width="6.28515625" style="103" customWidth="1"/>
    <col min="6420" max="6420" width="6.42578125" style="103" customWidth="1"/>
    <col min="6421" max="6654" width="9" style="103"/>
    <col min="6655" max="6675" width="6.28515625" style="103" customWidth="1"/>
    <col min="6676" max="6676" width="6.42578125" style="103" customWidth="1"/>
    <col min="6677" max="6910" width="9" style="103"/>
    <col min="6911" max="6931" width="6.28515625" style="103" customWidth="1"/>
    <col min="6932" max="6932" width="6.42578125" style="103" customWidth="1"/>
    <col min="6933" max="7166" width="9" style="103"/>
    <col min="7167" max="7187" width="6.28515625" style="103" customWidth="1"/>
    <col min="7188" max="7188" width="6.42578125" style="103" customWidth="1"/>
    <col min="7189" max="7422" width="9" style="103"/>
    <col min="7423" max="7443" width="6.28515625" style="103" customWidth="1"/>
    <col min="7444" max="7444" width="6.42578125" style="103" customWidth="1"/>
    <col min="7445" max="7678" width="9" style="103"/>
    <col min="7679" max="7699" width="6.28515625" style="103" customWidth="1"/>
    <col min="7700" max="7700" width="6.42578125" style="103" customWidth="1"/>
    <col min="7701" max="7934" width="9" style="103"/>
    <col min="7935" max="7955" width="6.28515625" style="103" customWidth="1"/>
    <col min="7956" max="7956" width="6.42578125" style="103" customWidth="1"/>
    <col min="7957" max="8190" width="9" style="103"/>
    <col min="8191" max="8211" width="6.28515625" style="103" customWidth="1"/>
    <col min="8212" max="8212" width="6.42578125" style="103" customWidth="1"/>
    <col min="8213" max="8446" width="9" style="103"/>
    <col min="8447" max="8467" width="6.28515625" style="103" customWidth="1"/>
    <col min="8468" max="8468" width="6.42578125" style="103" customWidth="1"/>
    <col min="8469" max="8702" width="9" style="103"/>
    <col min="8703" max="8723" width="6.28515625" style="103" customWidth="1"/>
    <col min="8724" max="8724" width="6.42578125" style="103" customWidth="1"/>
    <col min="8725" max="8958" width="9" style="103"/>
    <col min="8959" max="8979" width="6.28515625" style="103" customWidth="1"/>
    <col min="8980" max="8980" width="6.42578125" style="103" customWidth="1"/>
    <col min="8981" max="9214" width="9" style="103"/>
    <col min="9215" max="9235" width="6.28515625" style="103" customWidth="1"/>
    <col min="9236" max="9236" width="6.42578125" style="103" customWidth="1"/>
    <col min="9237" max="9470" width="9" style="103"/>
    <col min="9471" max="9491" width="6.28515625" style="103" customWidth="1"/>
    <col min="9492" max="9492" width="6.42578125" style="103" customWidth="1"/>
    <col min="9493" max="9726" width="9" style="103"/>
    <col min="9727" max="9747" width="6.28515625" style="103" customWidth="1"/>
    <col min="9748" max="9748" width="6.42578125" style="103" customWidth="1"/>
    <col min="9749" max="9982" width="9" style="103"/>
    <col min="9983" max="10003" width="6.28515625" style="103" customWidth="1"/>
    <col min="10004" max="10004" width="6.42578125" style="103" customWidth="1"/>
    <col min="10005" max="10238" width="9" style="103"/>
    <col min="10239" max="10259" width="6.28515625" style="103" customWidth="1"/>
    <col min="10260" max="10260" width="6.42578125" style="103" customWidth="1"/>
    <col min="10261" max="10494" width="9" style="103"/>
    <col min="10495" max="10515" width="6.28515625" style="103" customWidth="1"/>
    <col min="10516" max="10516" width="6.42578125" style="103" customWidth="1"/>
    <col min="10517" max="10750" width="9" style="103"/>
    <col min="10751" max="10771" width="6.28515625" style="103" customWidth="1"/>
    <col min="10772" max="10772" width="6.42578125" style="103" customWidth="1"/>
    <col min="10773" max="11006" width="9" style="103"/>
    <col min="11007" max="11027" width="6.28515625" style="103" customWidth="1"/>
    <col min="11028" max="11028" width="6.42578125" style="103" customWidth="1"/>
    <col min="11029" max="11262" width="9" style="103"/>
    <col min="11263" max="11283" width="6.28515625" style="103" customWidth="1"/>
    <col min="11284" max="11284" width="6.42578125" style="103" customWidth="1"/>
    <col min="11285" max="11518" width="9" style="103"/>
    <col min="11519" max="11539" width="6.28515625" style="103" customWidth="1"/>
    <col min="11540" max="11540" width="6.42578125" style="103" customWidth="1"/>
    <col min="11541" max="11774" width="9" style="103"/>
    <col min="11775" max="11795" width="6.28515625" style="103" customWidth="1"/>
    <col min="11796" max="11796" width="6.42578125" style="103" customWidth="1"/>
    <col min="11797" max="12030" width="9" style="103"/>
    <col min="12031" max="12051" width="6.28515625" style="103" customWidth="1"/>
    <col min="12052" max="12052" width="6.42578125" style="103" customWidth="1"/>
    <col min="12053" max="12286" width="9" style="103"/>
    <col min="12287" max="12307" width="6.28515625" style="103" customWidth="1"/>
    <col min="12308" max="12308" width="6.42578125" style="103" customWidth="1"/>
    <col min="12309" max="12542" width="9" style="103"/>
    <col min="12543" max="12563" width="6.28515625" style="103" customWidth="1"/>
    <col min="12564" max="12564" width="6.42578125" style="103" customWidth="1"/>
    <col min="12565" max="12798" width="9" style="103"/>
    <col min="12799" max="12819" width="6.28515625" style="103" customWidth="1"/>
    <col min="12820" max="12820" width="6.42578125" style="103" customWidth="1"/>
    <col min="12821" max="13054" width="9" style="103"/>
    <col min="13055" max="13075" width="6.28515625" style="103" customWidth="1"/>
    <col min="13076" max="13076" width="6.42578125" style="103" customWidth="1"/>
    <col min="13077" max="13310" width="9" style="103"/>
    <col min="13311" max="13331" width="6.28515625" style="103" customWidth="1"/>
    <col min="13332" max="13332" width="6.42578125" style="103" customWidth="1"/>
    <col min="13333" max="13566" width="9" style="103"/>
    <col min="13567" max="13587" width="6.28515625" style="103" customWidth="1"/>
    <col min="13588" max="13588" width="6.42578125" style="103" customWidth="1"/>
    <col min="13589" max="13822" width="9" style="103"/>
    <col min="13823" max="13843" width="6.28515625" style="103" customWidth="1"/>
    <col min="13844" max="13844" width="6.42578125" style="103" customWidth="1"/>
    <col min="13845" max="14078" width="9" style="103"/>
    <col min="14079" max="14099" width="6.28515625" style="103" customWidth="1"/>
    <col min="14100" max="14100" width="6.42578125" style="103" customWidth="1"/>
    <col min="14101" max="14334" width="9" style="103"/>
    <col min="14335" max="14355" width="6.28515625" style="103" customWidth="1"/>
    <col min="14356" max="14356" width="6.42578125" style="103" customWidth="1"/>
    <col min="14357" max="14590" width="9" style="103"/>
    <col min="14591" max="14611" width="6.28515625" style="103" customWidth="1"/>
    <col min="14612" max="14612" width="6.42578125" style="103" customWidth="1"/>
    <col min="14613" max="14846" width="9" style="103"/>
    <col min="14847" max="14867" width="6.28515625" style="103" customWidth="1"/>
    <col min="14868" max="14868" width="6.42578125" style="103" customWidth="1"/>
    <col min="14869" max="15102" width="9" style="103"/>
    <col min="15103" max="15123" width="6.28515625" style="103" customWidth="1"/>
    <col min="15124" max="15124" width="6.42578125" style="103" customWidth="1"/>
    <col min="15125" max="15358" width="9" style="103"/>
    <col min="15359" max="15379" width="6.28515625" style="103" customWidth="1"/>
    <col min="15380" max="15380" width="6.42578125" style="103" customWidth="1"/>
    <col min="15381" max="15614" width="9" style="103"/>
    <col min="15615" max="15635" width="6.28515625" style="103" customWidth="1"/>
    <col min="15636" max="15636" width="6.42578125" style="103" customWidth="1"/>
    <col min="15637" max="15870" width="9" style="103"/>
    <col min="15871" max="15891" width="6.28515625" style="103" customWidth="1"/>
    <col min="15892" max="15892" width="6.42578125" style="103" customWidth="1"/>
    <col min="15893" max="16126" width="9" style="103"/>
    <col min="16127" max="16147" width="6.28515625" style="103" customWidth="1"/>
    <col min="16148" max="16148" width="6.42578125" style="103" customWidth="1"/>
    <col min="16149" max="16382" width="9" style="103"/>
    <col min="16383" max="16384" width="9" style="103" customWidth="1"/>
  </cols>
  <sheetData>
    <row r="1" spans="1:23" ht="15.7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02"/>
      <c r="L1" s="102"/>
      <c r="M1" s="190" t="s">
        <v>1</v>
      </c>
      <c r="N1" s="190"/>
      <c r="O1" s="190"/>
      <c r="P1" s="190"/>
      <c r="Q1" s="190"/>
      <c r="R1" s="190"/>
      <c r="S1" s="190"/>
      <c r="T1" s="190"/>
      <c r="U1" s="190"/>
    </row>
    <row r="2" spans="1:23" ht="15.75" x14ac:dyDescent="0.25">
      <c r="A2" s="191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102"/>
      <c r="L2" s="102"/>
      <c r="M2" s="192" t="s">
        <v>2</v>
      </c>
      <c r="N2" s="192"/>
      <c r="O2" s="192"/>
      <c r="P2" s="192"/>
      <c r="Q2" s="192"/>
      <c r="R2" s="192"/>
      <c r="S2" s="192"/>
      <c r="T2" s="192"/>
      <c r="U2" s="192"/>
    </row>
    <row r="3" spans="1:23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3" ht="18.75" x14ac:dyDescent="0.3">
      <c r="A4" s="188" t="s">
        <v>46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3" ht="18.75" x14ac:dyDescent="0.3">
      <c r="A5" s="188" t="s">
        <v>69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3" x14ac:dyDescent="0.25">
      <c r="A6" s="193" t="s">
        <v>136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3" ht="16.5" thickBot="1" x14ac:dyDescent="0.3">
      <c r="A7" s="194"/>
      <c r="B7" s="194"/>
      <c r="C7" s="127"/>
      <c r="D7" s="127"/>
    </row>
    <row r="8" spans="1:23" ht="15.75" thickTop="1" x14ac:dyDescent="0.25">
      <c r="A8" s="195" t="s">
        <v>4</v>
      </c>
      <c r="B8" s="184"/>
      <c r="C8" s="183"/>
      <c r="D8" s="184"/>
      <c r="E8" s="217" t="s">
        <v>6</v>
      </c>
      <c r="F8" s="218"/>
      <c r="G8" s="218"/>
      <c r="H8" s="219"/>
      <c r="I8" s="217" t="s">
        <v>7</v>
      </c>
      <c r="J8" s="218"/>
      <c r="K8" s="218"/>
      <c r="L8" s="218"/>
      <c r="M8" s="219"/>
      <c r="N8" s="217" t="s">
        <v>8</v>
      </c>
      <c r="O8" s="218"/>
      <c r="P8" s="218"/>
      <c r="Q8" s="219"/>
      <c r="R8" s="217" t="s">
        <v>9</v>
      </c>
      <c r="S8" s="218"/>
      <c r="T8" s="218"/>
      <c r="U8" s="219"/>
      <c r="V8" s="133" t="s">
        <v>61</v>
      </c>
    </row>
    <row r="9" spans="1:23" ht="25.5" x14ac:dyDescent="0.25">
      <c r="A9" s="196" t="s">
        <v>10</v>
      </c>
      <c r="B9" s="197"/>
      <c r="C9" s="134" t="s">
        <v>13</v>
      </c>
      <c r="D9" s="134" t="s">
        <v>14</v>
      </c>
      <c r="E9" s="134" t="s">
        <v>15</v>
      </c>
      <c r="F9" s="135" t="s">
        <v>16</v>
      </c>
      <c r="G9" s="135" t="s">
        <v>17</v>
      </c>
      <c r="H9" s="136" t="s">
        <v>18</v>
      </c>
      <c r="I9" s="136" t="s">
        <v>19</v>
      </c>
      <c r="J9" s="136" t="s">
        <v>20</v>
      </c>
      <c r="K9" s="136" t="s">
        <v>21</v>
      </c>
      <c r="L9" s="136" t="s">
        <v>22</v>
      </c>
      <c r="M9" s="136" t="s">
        <v>23</v>
      </c>
      <c r="N9" s="136" t="s">
        <v>24</v>
      </c>
      <c r="O9" s="136" t="s">
        <v>25</v>
      </c>
      <c r="P9" s="136" t="s">
        <v>26</v>
      </c>
      <c r="Q9" s="136" t="s">
        <v>27</v>
      </c>
      <c r="R9" s="136" t="s">
        <v>28</v>
      </c>
      <c r="S9" s="136" t="s">
        <v>29</v>
      </c>
      <c r="T9" s="136" t="s">
        <v>30</v>
      </c>
      <c r="U9" s="136" t="s">
        <v>62</v>
      </c>
      <c r="V9" s="137" t="s">
        <v>63</v>
      </c>
    </row>
    <row r="10" spans="1:23" ht="15.75" thickBot="1" x14ac:dyDescent="0.3">
      <c r="A10" s="198" t="s">
        <v>31</v>
      </c>
      <c r="B10" s="199"/>
      <c r="C10" s="138">
        <v>1</v>
      </c>
      <c r="D10" s="138">
        <v>2</v>
      </c>
      <c r="E10" s="138">
        <v>3</v>
      </c>
      <c r="F10" s="138">
        <v>4</v>
      </c>
      <c r="G10" s="138">
        <v>5</v>
      </c>
      <c r="H10" s="138">
        <v>6</v>
      </c>
      <c r="I10" s="138">
        <v>7</v>
      </c>
      <c r="J10" s="138">
        <v>8</v>
      </c>
      <c r="K10" s="138">
        <v>9</v>
      </c>
      <c r="L10" s="138">
        <v>10</v>
      </c>
      <c r="M10" s="138">
        <v>11</v>
      </c>
      <c r="N10" s="138">
        <v>12</v>
      </c>
      <c r="O10" s="138">
        <v>13</v>
      </c>
      <c r="P10" s="138">
        <v>14</v>
      </c>
      <c r="Q10" s="138">
        <v>15</v>
      </c>
      <c r="R10" s="138">
        <v>16</v>
      </c>
      <c r="S10" s="138">
        <v>17</v>
      </c>
      <c r="T10" s="138">
        <v>18</v>
      </c>
      <c r="U10" s="138">
        <v>19</v>
      </c>
      <c r="V10" s="139">
        <v>20</v>
      </c>
    </row>
    <row r="11" spans="1:23" ht="30.75" customHeight="1" thickTop="1" x14ac:dyDescent="0.25">
      <c r="A11" s="220" t="s">
        <v>32</v>
      </c>
      <c r="B11" s="59" t="s">
        <v>33</v>
      </c>
      <c r="C11" s="227" t="s">
        <v>83</v>
      </c>
      <c r="D11" s="228"/>
      <c r="E11" s="228"/>
      <c r="F11" s="228"/>
      <c r="G11" s="228"/>
      <c r="H11" s="228"/>
      <c r="I11" s="228"/>
      <c r="J11" s="229"/>
      <c r="K11" s="159" t="s">
        <v>50</v>
      </c>
      <c r="L11" s="245" t="s">
        <v>130</v>
      </c>
      <c r="M11" s="246"/>
      <c r="N11" s="246"/>
      <c r="O11" s="246"/>
      <c r="P11" s="246"/>
      <c r="Q11" s="246"/>
      <c r="R11" s="246"/>
      <c r="S11" s="246"/>
      <c r="T11" s="246"/>
      <c r="U11" s="246"/>
      <c r="V11" s="247"/>
    </row>
    <row r="12" spans="1:23" ht="21" customHeight="1" x14ac:dyDescent="0.25">
      <c r="A12" s="221"/>
      <c r="B12" s="60" t="s">
        <v>35</v>
      </c>
      <c r="C12" s="230" t="s">
        <v>84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2"/>
      <c r="W12" s="140"/>
    </row>
    <row r="13" spans="1:23" ht="21" customHeight="1" x14ac:dyDescent="0.25">
      <c r="A13" s="221" t="s">
        <v>37</v>
      </c>
      <c r="B13" s="60" t="s">
        <v>33</v>
      </c>
      <c r="C13" s="222" t="s">
        <v>64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4" t="s">
        <v>50</v>
      </c>
      <c r="S13" s="225"/>
      <c r="T13" s="225"/>
      <c r="U13" s="225"/>
      <c r="V13" s="226"/>
    </row>
    <row r="14" spans="1:23" ht="21" customHeight="1" x14ac:dyDescent="0.25">
      <c r="A14" s="221"/>
      <c r="B14" s="60" t="s">
        <v>35</v>
      </c>
      <c r="C14" s="223" t="s">
        <v>65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4" t="s">
        <v>85</v>
      </c>
      <c r="T14" s="225"/>
      <c r="U14" s="225"/>
      <c r="V14" s="226"/>
    </row>
    <row r="15" spans="1:23" ht="30" customHeight="1" x14ac:dyDescent="0.25">
      <c r="A15" s="221" t="s">
        <v>38</v>
      </c>
      <c r="B15" s="60" t="s">
        <v>33</v>
      </c>
      <c r="C15" s="250" t="s">
        <v>83</v>
      </c>
      <c r="D15" s="251"/>
      <c r="E15" s="251"/>
      <c r="F15" s="251"/>
      <c r="G15" s="251"/>
      <c r="H15" s="252" t="s">
        <v>50</v>
      </c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</row>
    <row r="16" spans="1:23" ht="21" customHeight="1" x14ac:dyDescent="0.25">
      <c r="A16" s="221"/>
      <c r="B16" s="60" t="s">
        <v>35</v>
      </c>
      <c r="C16" s="264" t="s">
        <v>134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6"/>
      <c r="V16" s="160"/>
    </row>
    <row r="17" spans="1:22" ht="21" customHeight="1" x14ac:dyDescent="0.25">
      <c r="A17" s="221" t="s">
        <v>41</v>
      </c>
      <c r="B17" s="60" t="s">
        <v>33</v>
      </c>
      <c r="C17" s="230" t="s">
        <v>50</v>
      </c>
      <c r="D17" s="231"/>
      <c r="E17" s="231"/>
      <c r="F17" s="231"/>
      <c r="G17" s="231"/>
      <c r="H17" s="49" t="s">
        <v>83</v>
      </c>
      <c r="I17" s="150"/>
      <c r="J17" s="151"/>
      <c r="K17" s="230" t="s">
        <v>124</v>
      </c>
      <c r="L17" s="231"/>
      <c r="M17" s="231"/>
      <c r="N17" s="231"/>
      <c r="O17" s="231"/>
      <c r="P17" s="231"/>
      <c r="Q17" s="231"/>
      <c r="R17" s="249"/>
      <c r="S17" s="253" t="s">
        <v>50</v>
      </c>
      <c r="T17" s="254"/>
      <c r="U17" s="254"/>
      <c r="V17" s="255"/>
    </row>
    <row r="18" spans="1:22" ht="21" customHeight="1" x14ac:dyDescent="0.25">
      <c r="A18" s="221"/>
      <c r="B18" s="60" t="s">
        <v>35</v>
      </c>
      <c r="C18" s="230" t="s">
        <v>50</v>
      </c>
      <c r="D18" s="231"/>
      <c r="E18" s="231"/>
      <c r="F18" s="231"/>
      <c r="G18" s="231"/>
      <c r="H18" s="231"/>
      <c r="I18" s="231"/>
      <c r="J18" s="231"/>
      <c r="K18" s="231"/>
      <c r="L18" s="249"/>
      <c r="M18" s="230" t="s">
        <v>60</v>
      </c>
      <c r="N18" s="231"/>
      <c r="O18" s="231"/>
      <c r="P18" s="231"/>
      <c r="Q18" s="231"/>
      <c r="R18" s="231"/>
      <c r="S18" s="231"/>
      <c r="T18" s="232"/>
      <c r="U18" s="256" t="s">
        <v>50</v>
      </c>
      <c r="V18" s="257"/>
    </row>
    <row r="19" spans="1:22" ht="21" customHeight="1" x14ac:dyDescent="0.25">
      <c r="A19" s="221" t="s">
        <v>42</v>
      </c>
      <c r="B19" s="60" t="s">
        <v>33</v>
      </c>
      <c r="C19" s="222" t="s">
        <v>66</v>
      </c>
      <c r="D19" s="222"/>
      <c r="E19" s="222"/>
      <c r="F19" s="222"/>
      <c r="G19" s="222"/>
      <c r="H19" s="222"/>
      <c r="I19" s="222"/>
      <c r="J19" s="222"/>
      <c r="K19" s="233" t="s">
        <v>67</v>
      </c>
      <c r="L19" s="234"/>
      <c r="M19" s="234"/>
      <c r="N19" s="234"/>
      <c r="O19" s="234"/>
      <c r="P19" s="234"/>
      <c r="Q19" s="234"/>
      <c r="R19" s="235"/>
      <c r="S19" s="253" t="s">
        <v>50</v>
      </c>
      <c r="T19" s="254"/>
      <c r="U19" s="254"/>
      <c r="V19" s="255"/>
    </row>
    <row r="20" spans="1:22" ht="26.25" customHeight="1" x14ac:dyDescent="0.25">
      <c r="A20" s="221"/>
      <c r="B20" s="60" t="s">
        <v>35</v>
      </c>
      <c r="C20" s="222" t="s">
        <v>68</v>
      </c>
      <c r="D20" s="222"/>
      <c r="E20" s="222"/>
      <c r="F20" s="222"/>
      <c r="G20" s="222"/>
      <c r="H20" s="222"/>
      <c r="I20" s="222"/>
      <c r="J20" s="222"/>
      <c r="K20" s="233" t="s">
        <v>50</v>
      </c>
      <c r="L20" s="234"/>
      <c r="M20" s="234"/>
      <c r="N20" s="234"/>
      <c r="O20" s="234"/>
      <c r="P20" s="234"/>
      <c r="Q20" s="235"/>
      <c r="R20" s="236" t="s">
        <v>86</v>
      </c>
      <c r="S20" s="237"/>
      <c r="T20" s="237"/>
      <c r="U20" s="237"/>
      <c r="V20" s="238"/>
    </row>
    <row r="21" spans="1:22" ht="21" customHeight="1" x14ac:dyDescent="0.25">
      <c r="A21" s="221" t="s">
        <v>43</v>
      </c>
      <c r="B21" s="60" t="s">
        <v>33</v>
      </c>
      <c r="C21" s="239" t="s">
        <v>87</v>
      </c>
      <c r="D21" s="240"/>
      <c r="E21" s="240"/>
      <c r="F21" s="240"/>
      <c r="G21" s="240"/>
      <c r="H21" s="240"/>
      <c r="I21" s="240"/>
      <c r="J21" s="240"/>
      <c r="K21" s="240"/>
      <c r="L21" s="241"/>
      <c r="M21" s="258" t="s">
        <v>50</v>
      </c>
      <c r="N21" s="259"/>
      <c r="O21" s="259"/>
      <c r="P21" s="259"/>
      <c r="Q21" s="259"/>
      <c r="R21" s="259"/>
      <c r="S21" s="259"/>
      <c r="T21" s="259"/>
      <c r="U21" s="259"/>
      <c r="V21" s="260"/>
    </row>
    <row r="22" spans="1:22" ht="21" customHeight="1" thickBot="1" x14ac:dyDescent="0.3">
      <c r="A22" s="248"/>
      <c r="B22" s="62" t="s">
        <v>35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4"/>
      <c r="M22" s="261"/>
      <c r="N22" s="262"/>
      <c r="O22" s="262"/>
      <c r="P22" s="262"/>
      <c r="Q22" s="262"/>
      <c r="R22" s="262"/>
      <c r="S22" s="262"/>
      <c r="T22" s="262"/>
      <c r="U22" s="262"/>
      <c r="V22" s="263"/>
    </row>
    <row r="23" spans="1:22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2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212" t="s">
        <v>44</v>
      </c>
      <c r="Q24" s="212"/>
      <c r="R24" s="212"/>
      <c r="S24" s="212"/>
      <c r="T24" s="212"/>
      <c r="U24" s="212"/>
    </row>
    <row r="25" spans="1:22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203" t="s">
        <v>45</v>
      </c>
      <c r="Q25" s="203"/>
      <c r="R25" s="203"/>
      <c r="S25" s="203"/>
      <c r="T25" s="203"/>
      <c r="U25" s="203"/>
    </row>
    <row r="28" spans="1:22" ht="15.75" x14ac:dyDescent="0.25">
      <c r="R28" s="123"/>
    </row>
    <row r="29" spans="1:22" ht="15.75" x14ac:dyDescent="0.25">
      <c r="P29" s="204" t="s">
        <v>70</v>
      </c>
      <c r="Q29" s="204"/>
      <c r="R29" s="204"/>
      <c r="S29" s="204"/>
      <c r="T29" s="204"/>
      <c r="U29" s="204"/>
    </row>
  </sheetData>
  <mergeCells count="49">
    <mergeCell ref="A21:A22"/>
    <mergeCell ref="P24:U24"/>
    <mergeCell ref="A15:A16"/>
    <mergeCell ref="A17:A18"/>
    <mergeCell ref="A19:A20"/>
    <mergeCell ref="K17:R17"/>
    <mergeCell ref="C15:G15"/>
    <mergeCell ref="C17:G17"/>
    <mergeCell ref="H15:V15"/>
    <mergeCell ref="S17:V17"/>
    <mergeCell ref="S19:V19"/>
    <mergeCell ref="U18:V18"/>
    <mergeCell ref="K20:Q20"/>
    <mergeCell ref="M21:V22"/>
    <mergeCell ref="C18:L18"/>
    <mergeCell ref="C16:U16"/>
    <mergeCell ref="P25:U25"/>
    <mergeCell ref="P29:U29"/>
    <mergeCell ref="C11:J11"/>
    <mergeCell ref="C12:V12"/>
    <mergeCell ref="C19:J19"/>
    <mergeCell ref="K19:R19"/>
    <mergeCell ref="C20:J20"/>
    <mergeCell ref="M18:T18"/>
    <mergeCell ref="R20:V20"/>
    <mergeCell ref="S14:V14"/>
    <mergeCell ref="C21:L22"/>
    <mergeCell ref="L11:V11"/>
    <mergeCell ref="A9:B9"/>
    <mergeCell ref="A10:B10"/>
    <mergeCell ref="A11:A12"/>
    <mergeCell ref="A13:A14"/>
    <mergeCell ref="C13:Q13"/>
    <mergeCell ref="C14:R14"/>
    <mergeCell ref="R13:V13"/>
    <mergeCell ref="A7:B7"/>
    <mergeCell ref="A8:B8"/>
    <mergeCell ref="C8:D8"/>
    <mergeCell ref="E8:H8"/>
    <mergeCell ref="I8:M8"/>
    <mergeCell ref="N8:Q8"/>
    <mergeCell ref="R8:U8"/>
    <mergeCell ref="A6:V6"/>
    <mergeCell ref="A5:U5"/>
    <mergeCell ref="A1:J1"/>
    <mergeCell ref="M1:U1"/>
    <mergeCell ref="A2:J2"/>
    <mergeCell ref="M2:U2"/>
    <mergeCell ref="A4:U4"/>
  </mergeCells>
  <pageMargins left="0.17" right="0.19" top="0.74803149606299213" bottom="0.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5" workbookViewId="0">
      <selection activeCell="A6" sqref="A6:V6"/>
    </sheetView>
  </sheetViews>
  <sheetFormatPr defaultRowHeight="15" x14ac:dyDescent="0.25"/>
  <cols>
    <col min="1" max="1" width="6.28515625" style="103" customWidth="1"/>
    <col min="2" max="21" width="5.7109375" style="103" customWidth="1"/>
    <col min="22" max="22" width="10.85546875" style="103" customWidth="1"/>
    <col min="23" max="248" width="9.140625" style="103"/>
    <col min="249" max="270" width="6.28515625" style="103" customWidth="1"/>
    <col min="271" max="504" width="9.140625" style="103"/>
    <col min="505" max="526" width="6.28515625" style="103" customWidth="1"/>
    <col min="527" max="760" width="9.140625" style="103"/>
    <col min="761" max="782" width="6.28515625" style="103" customWidth="1"/>
    <col min="783" max="1016" width="9.140625" style="103"/>
    <col min="1017" max="1038" width="6.28515625" style="103" customWidth="1"/>
    <col min="1039" max="1272" width="9.140625" style="103"/>
    <col min="1273" max="1294" width="6.28515625" style="103" customWidth="1"/>
    <col min="1295" max="1528" width="9.140625" style="103"/>
    <col min="1529" max="1550" width="6.28515625" style="103" customWidth="1"/>
    <col min="1551" max="1784" width="9.140625" style="103"/>
    <col min="1785" max="1806" width="6.28515625" style="103" customWidth="1"/>
    <col min="1807" max="2040" width="9.140625" style="103"/>
    <col min="2041" max="2062" width="6.28515625" style="103" customWidth="1"/>
    <col min="2063" max="2296" width="9.140625" style="103"/>
    <col min="2297" max="2318" width="6.28515625" style="103" customWidth="1"/>
    <col min="2319" max="2552" width="9.140625" style="103"/>
    <col min="2553" max="2574" width="6.28515625" style="103" customWidth="1"/>
    <col min="2575" max="2808" width="9.140625" style="103"/>
    <col min="2809" max="2830" width="6.28515625" style="103" customWidth="1"/>
    <col min="2831" max="3064" width="9.140625" style="103"/>
    <col min="3065" max="3086" width="6.28515625" style="103" customWidth="1"/>
    <col min="3087" max="3320" width="9.140625" style="103"/>
    <col min="3321" max="3342" width="6.28515625" style="103" customWidth="1"/>
    <col min="3343" max="3576" width="9.140625" style="103"/>
    <col min="3577" max="3598" width="6.28515625" style="103" customWidth="1"/>
    <col min="3599" max="3832" width="9.140625" style="103"/>
    <col min="3833" max="3854" width="6.28515625" style="103" customWidth="1"/>
    <col min="3855" max="4088" width="9.140625" style="103"/>
    <col min="4089" max="4110" width="6.28515625" style="103" customWidth="1"/>
    <col min="4111" max="4344" width="9.140625" style="103"/>
    <col min="4345" max="4366" width="6.28515625" style="103" customWidth="1"/>
    <col min="4367" max="4600" width="9.140625" style="103"/>
    <col min="4601" max="4622" width="6.28515625" style="103" customWidth="1"/>
    <col min="4623" max="4856" width="9.140625" style="103"/>
    <col min="4857" max="4878" width="6.28515625" style="103" customWidth="1"/>
    <col min="4879" max="5112" width="9.140625" style="103"/>
    <col min="5113" max="5134" width="6.28515625" style="103" customWidth="1"/>
    <col min="5135" max="5368" width="9.140625" style="103"/>
    <col min="5369" max="5390" width="6.28515625" style="103" customWidth="1"/>
    <col min="5391" max="5624" width="9.140625" style="103"/>
    <col min="5625" max="5646" width="6.28515625" style="103" customWidth="1"/>
    <col min="5647" max="5880" width="9.140625" style="103"/>
    <col min="5881" max="5902" width="6.28515625" style="103" customWidth="1"/>
    <col min="5903" max="6136" width="9.140625" style="103"/>
    <col min="6137" max="6158" width="6.28515625" style="103" customWidth="1"/>
    <col min="6159" max="6392" width="9.140625" style="103"/>
    <col min="6393" max="6414" width="6.28515625" style="103" customWidth="1"/>
    <col min="6415" max="6648" width="9.140625" style="103"/>
    <col min="6649" max="6670" width="6.28515625" style="103" customWidth="1"/>
    <col min="6671" max="6904" width="9.140625" style="103"/>
    <col min="6905" max="6926" width="6.28515625" style="103" customWidth="1"/>
    <col min="6927" max="7160" width="9.140625" style="103"/>
    <col min="7161" max="7182" width="6.28515625" style="103" customWidth="1"/>
    <col min="7183" max="7416" width="9.140625" style="103"/>
    <col min="7417" max="7438" width="6.28515625" style="103" customWidth="1"/>
    <col min="7439" max="7672" width="9.140625" style="103"/>
    <col min="7673" max="7694" width="6.28515625" style="103" customWidth="1"/>
    <col min="7695" max="7928" width="9.140625" style="103"/>
    <col min="7929" max="7950" width="6.28515625" style="103" customWidth="1"/>
    <col min="7951" max="8184" width="9.140625" style="103"/>
    <col min="8185" max="8206" width="6.28515625" style="103" customWidth="1"/>
    <col min="8207" max="8440" width="9.140625" style="103"/>
    <col min="8441" max="8462" width="6.28515625" style="103" customWidth="1"/>
    <col min="8463" max="8696" width="9.140625" style="103"/>
    <col min="8697" max="8718" width="6.28515625" style="103" customWidth="1"/>
    <col min="8719" max="8952" width="9.140625" style="103"/>
    <col min="8953" max="8974" width="6.28515625" style="103" customWidth="1"/>
    <col min="8975" max="9208" width="9.140625" style="103"/>
    <col min="9209" max="9230" width="6.28515625" style="103" customWidth="1"/>
    <col min="9231" max="9464" width="9.140625" style="103"/>
    <col min="9465" max="9486" width="6.28515625" style="103" customWidth="1"/>
    <col min="9487" max="9720" width="9.140625" style="103"/>
    <col min="9721" max="9742" width="6.28515625" style="103" customWidth="1"/>
    <col min="9743" max="9976" width="9.140625" style="103"/>
    <col min="9977" max="9998" width="6.28515625" style="103" customWidth="1"/>
    <col min="9999" max="10232" width="9.140625" style="103"/>
    <col min="10233" max="10254" width="6.28515625" style="103" customWidth="1"/>
    <col min="10255" max="10488" width="9.140625" style="103"/>
    <col min="10489" max="10510" width="6.28515625" style="103" customWidth="1"/>
    <col min="10511" max="10744" width="9.140625" style="103"/>
    <col min="10745" max="10766" width="6.28515625" style="103" customWidth="1"/>
    <col min="10767" max="11000" width="9.140625" style="103"/>
    <col min="11001" max="11022" width="6.28515625" style="103" customWidth="1"/>
    <col min="11023" max="11256" width="9.140625" style="103"/>
    <col min="11257" max="11278" width="6.28515625" style="103" customWidth="1"/>
    <col min="11279" max="11512" width="9.140625" style="103"/>
    <col min="11513" max="11534" width="6.28515625" style="103" customWidth="1"/>
    <col min="11535" max="11768" width="9.140625" style="103"/>
    <col min="11769" max="11790" width="6.28515625" style="103" customWidth="1"/>
    <col min="11791" max="12024" width="9.140625" style="103"/>
    <col min="12025" max="12046" width="6.28515625" style="103" customWidth="1"/>
    <col min="12047" max="12280" width="9.140625" style="103"/>
    <col min="12281" max="12302" width="6.28515625" style="103" customWidth="1"/>
    <col min="12303" max="12536" width="9.140625" style="103"/>
    <col min="12537" max="12558" width="6.28515625" style="103" customWidth="1"/>
    <col min="12559" max="12792" width="9.140625" style="103"/>
    <col min="12793" max="12814" width="6.28515625" style="103" customWidth="1"/>
    <col min="12815" max="13048" width="9.140625" style="103"/>
    <col min="13049" max="13070" width="6.28515625" style="103" customWidth="1"/>
    <col min="13071" max="13304" width="9.140625" style="103"/>
    <col min="13305" max="13326" width="6.28515625" style="103" customWidth="1"/>
    <col min="13327" max="13560" width="9.140625" style="103"/>
    <col min="13561" max="13582" width="6.28515625" style="103" customWidth="1"/>
    <col min="13583" max="13816" width="9.140625" style="103"/>
    <col min="13817" max="13838" width="6.28515625" style="103" customWidth="1"/>
    <col min="13839" max="14072" width="9.140625" style="103"/>
    <col min="14073" max="14094" width="6.28515625" style="103" customWidth="1"/>
    <col min="14095" max="14328" width="9.140625" style="103"/>
    <col min="14329" max="14350" width="6.28515625" style="103" customWidth="1"/>
    <col min="14351" max="14584" width="9.140625" style="103"/>
    <col min="14585" max="14606" width="6.28515625" style="103" customWidth="1"/>
    <col min="14607" max="14840" width="9.140625" style="103"/>
    <col min="14841" max="14862" width="6.28515625" style="103" customWidth="1"/>
    <col min="14863" max="15096" width="9.140625" style="103"/>
    <col min="15097" max="15118" width="6.28515625" style="103" customWidth="1"/>
    <col min="15119" max="15352" width="9.140625" style="103"/>
    <col min="15353" max="15374" width="6.28515625" style="103" customWidth="1"/>
    <col min="15375" max="15608" width="9.140625" style="103"/>
    <col min="15609" max="15630" width="6.28515625" style="103" customWidth="1"/>
    <col min="15631" max="15864" width="9.140625" style="103"/>
    <col min="15865" max="15886" width="6.28515625" style="103" customWidth="1"/>
    <col min="15887" max="16120" width="9.140625" style="103"/>
    <col min="16121" max="16142" width="6.28515625" style="103" customWidth="1"/>
    <col min="16143" max="16384" width="9.140625" style="103"/>
  </cols>
  <sheetData>
    <row r="1" spans="1:22" ht="15.7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02"/>
      <c r="N1" s="102"/>
      <c r="O1" s="190" t="s">
        <v>1</v>
      </c>
      <c r="P1" s="190"/>
      <c r="Q1" s="190"/>
      <c r="R1" s="190"/>
      <c r="S1" s="190"/>
      <c r="T1" s="190"/>
      <c r="U1" s="190"/>
      <c r="V1" s="190"/>
    </row>
    <row r="2" spans="1:22" ht="15.75" x14ac:dyDescent="0.25">
      <c r="A2" s="191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02"/>
      <c r="N2" s="102"/>
      <c r="O2" s="192" t="s">
        <v>2</v>
      </c>
      <c r="P2" s="192"/>
      <c r="Q2" s="192"/>
      <c r="R2" s="192"/>
      <c r="S2" s="192"/>
      <c r="T2" s="192"/>
      <c r="U2" s="192"/>
      <c r="V2" s="192"/>
    </row>
    <row r="3" spans="1:22" x14ac:dyDescent="0.25">
      <c r="A3" s="104"/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6"/>
      <c r="R3" s="104"/>
      <c r="S3" s="104"/>
      <c r="T3" s="104"/>
      <c r="U3" s="104"/>
      <c r="V3" s="104"/>
    </row>
    <row r="4" spans="1:22" ht="18.75" x14ac:dyDescent="0.3">
      <c r="A4" s="188" t="s">
        <v>46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8.75" x14ac:dyDescent="0.3">
      <c r="A5" s="188" t="s">
        <v>48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x14ac:dyDescent="0.25">
      <c r="A6" s="193" t="s">
        <v>136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6.5" thickBot="1" x14ac:dyDescent="0.3">
      <c r="A7" s="194"/>
      <c r="B7" s="194"/>
      <c r="C7" s="107"/>
      <c r="D7" s="107"/>
      <c r="E7" s="107"/>
      <c r="F7" s="107"/>
    </row>
    <row r="8" spans="1:22" ht="15.75" thickTop="1" x14ac:dyDescent="0.25">
      <c r="A8" s="267" t="s">
        <v>4</v>
      </c>
      <c r="B8" s="268"/>
      <c r="C8" s="269" t="s">
        <v>5</v>
      </c>
      <c r="D8" s="183"/>
      <c r="E8" s="183"/>
      <c r="F8" s="184"/>
      <c r="G8" s="185" t="s">
        <v>6</v>
      </c>
      <c r="H8" s="186"/>
      <c r="I8" s="186"/>
      <c r="J8" s="187"/>
      <c r="K8" s="185" t="s">
        <v>7</v>
      </c>
      <c r="L8" s="186"/>
      <c r="M8" s="186"/>
      <c r="N8" s="186"/>
      <c r="O8" s="187"/>
      <c r="P8" s="185" t="s">
        <v>8</v>
      </c>
      <c r="Q8" s="186"/>
      <c r="R8" s="186"/>
      <c r="S8" s="187"/>
      <c r="T8" s="185" t="s">
        <v>9</v>
      </c>
      <c r="U8" s="186"/>
      <c r="V8" s="270"/>
    </row>
    <row r="9" spans="1:22" ht="18" x14ac:dyDescent="0.25">
      <c r="A9" s="275" t="s">
        <v>10</v>
      </c>
      <c r="B9" s="276"/>
      <c r="C9" s="108" t="s">
        <v>11</v>
      </c>
      <c r="D9" s="108" t="s">
        <v>12</v>
      </c>
      <c r="E9" s="108" t="s">
        <v>13</v>
      </c>
      <c r="F9" s="108" t="s">
        <v>14</v>
      </c>
      <c r="G9" s="108" t="s">
        <v>15</v>
      </c>
      <c r="H9" s="109" t="s">
        <v>16</v>
      </c>
      <c r="I9" s="109" t="s">
        <v>17</v>
      </c>
      <c r="J9" s="110" t="s">
        <v>18</v>
      </c>
      <c r="K9" s="110" t="s">
        <v>19</v>
      </c>
      <c r="L9" s="110" t="s">
        <v>20</v>
      </c>
      <c r="M9" s="110" t="s">
        <v>21</v>
      </c>
      <c r="N9" s="110" t="s">
        <v>22</v>
      </c>
      <c r="O9" s="110" t="s">
        <v>23</v>
      </c>
      <c r="P9" s="110" t="s">
        <v>24</v>
      </c>
      <c r="Q9" s="110" t="s">
        <v>25</v>
      </c>
      <c r="R9" s="110" t="s">
        <v>26</v>
      </c>
      <c r="S9" s="110" t="s">
        <v>27</v>
      </c>
      <c r="T9" s="110" t="s">
        <v>28</v>
      </c>
      <c r="U9" s="110" t="s">
        <v>29</v>
      </c>
      <c r="V9" s="111" t="s">
        <v>30</v>
      </c>
    </row>
    <row r="10" spans="1:22" ht="15.75" thickBot="1" x14ac:dyDescent="0.3">
      <c r="A10" s="277" t="s">
        <v>31</v>
      </c>
      <c r="B10" s="278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3">
        <v>18</v>
      </c>
      <c r="U10" s="112">
        <v>19</v>
      </c>
      <c r="V10" s="114">
        <v>20</v>
      </c>
    </row>
    <row r="11" spans="1:22" ht="43.5" customHeight="1" thickTop="1" x14ac:dyDescent="0.25">
      <c r="A11" s="279" t="s">
        <v>32</v>
      </c>
      <c r="B11" s="129" t="s">
        <v>33</v>
      </c>
      <c r="C11" s="280" t="s">
        <v>94</v>
      </c>
      <c r="D11" s="280"/>
      <c r="E11" s="280"/>
      <c r="F11" s="280"/>
      <c r="G11" s="280"/>
      <c r="H11" s="280"/>
      <c r="I11" s="280"/>
      <c r="J11" s="280"/>
      <c r="K11" s="287" t="s">
        <v>95</v>
      </c>
      <c r="L11" s="288"/>
      <c r="M11" s="289"/>
      <c r="N11" s="287" t="s">
        <v>131</v>
      </c>
      <c r="O11" s="288"/>
      <c r="P11" s="288"/>
      <c r="Q11" s="288"/>
      <c r="R11" s="288"/>
      <c r="S11" s="288"/>
      <c r="T11" s="288"/>
      <c r="U11" s="288"/>
      <c r="V11" s="290"/>
    </row>
    <row r="12" spans="1:22" ht="22.5" customHeight="1" thickBot="1" x14ac:dyDescent="0.3">
      <c r="A12" s="274"/>
      <c r="B12" s="130" t="s">
        <v>35</v>
      </c>
      <c r="C12" s="281" t="s">
        <v>36</v>
      </c>
      <c r="D12" s="281"/>
      <c r="E12" s="281"/>
      <c r="F12" s="281"/>
      <c r="G12" s="281"/>
      <c r="H12" s="281"/>
      <c r="I12" s="281"/>
      <c r="J12" s="281"/>
      <c r="K12" s="271" t="s">
        <v>50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</row>
    <row r="13" spans="1:22" ht="30" customHeight="1" thickTop="1" x14ac:dyDescent="0.25">
      <c r="A13" s="274" t="s">
        <v>37</v>
      </c>
      <c r="B13" s="130" t="s">
        <v>33</v>
      </c>
      <c r="C13" s="264" t="s">
        <v>52</v>
      </c>
      <c r="D13" s="265"/>
      <c r="E13" s="265"/>
      <c r="F13" s="265"/>
      <c r="G13" s="265"/>
      <c r="H13" s="146"/>
      <c r="I13" s="291" t="s">
        <v>55</v>
      </c>
      <c r="J13" s="292"/>
      <c r="K13" s="292"/>
      <c r="L13" s="292"/>
      <c r="M13" s="293"/>
      <c r="N13" s="287" t="s">
        <v>50</v>
      </c>
      <c r="O13" s="289"/>
      <c r="P13" s="287" t="s">
        <v>54</v>
      </c>
      <c r="Q13" s="288"/>
      <c r="R13" s="288"/>
      <c r="S13" s="288"/>
      <c r="T13" s="288"/>
      <c r="U13" s="288"/>
      <c r="V13" s="290"/>
    </row>
    <row r="14" spans="1:22" ht="15.75" customHeight="1" x14ac:dyDescent="0.25">
      <c r="A14" s="274"/>
      <c r="B14" s="130" t="s">
        <v>35</v>
      </c>
      <c r="C14" s="230" t="s">
        <v>50</v>
      </c>
      <c r="D14" s="231"/>
      <c r="E14" s="231"/>
      <c r="F14" s="231"/>
      <c r="G14" s="231"/>
      <c r="H14" s="264" t="s">
        <v>116</v>
      </c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86"/>
    </row>
    <row r="15" spans="1:22" ht="28.5" customHeight="1" x14ac:dyDescent="0.25">
      <c r="A15" s="274" t="s">
        <v>38</v>
      </c>
      <c r="B15" s="130" t="s">
        <v>33</v>
      </c>
      <c r="C15" s="282" t="s">
        <v>39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4"/>
      <c r="O15" s="294" t="s">
        <v>50</v>
      </c>
      <c r="P15" s="295"/>
      <c r="Q15" s="295"/>
      <c r="R15" s="295"/>
      <c r="S15" s="295"/>
      <c r="T15" s="295"/>
      <c r="U15" s="295"/>
      <c r="V15" s="296"/>
    </row>
    <row r="16" spans="1:22" ht="38.25" customHeight="1" x14ac:dyDescent="0.25">
      <c r="A16" s="274"/>
      <c r="B16" s="130" t="s">
        <v>35</v>
      </c>
      <c r="C16" s="285" t="s">
        <v>40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94" t="s">
        <v>50</v>
      </c>
      <c r="P16" s="295"/>
      <c r="Q16" s="301"/>
      <c r="R16" s="300" t="s">
        <v>55</v>
      </c>
      <c r="S16" s="300"/>
      <c r="T16" s="300"/>
      <c r="U16" s="300"/>
      <c r="V16" s="115" t="s">
        <v>123</v>
      </c>
    </row>
    <row r="17" spans="1:22" ht="18.75" customHeight="1" x14ac:dyDescent="0.25">
      <c r="A17" s="274" t="s">
        <v>41</v>
      </c>
      <c r="B17" s="130" t="s">
        <v>33</v>
      </c>
      <c r="C17" s="67" t="s">
        <v>50</v>
      </c>
      <c r="D17" s="285" t="s">
        <v>52</v>
      </c>
      <c r="E17" s="285"/>
      <c r="F17" s="285"/>
      <c r="G17" s="285"/>
      <c r="H17" s="285"/>
      <c r="I17" s="285"/>
      <c r="J17" s="285"/>
      <c r="K17" s="168" t="s">
        <v>50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</row>
    <row r="18" spans="1:22" ht="18.75" customHeight="1" x14ac:dyDescent="0.25">
      <c r="A18" s="274"/>
      <c r="B18" s="130" t="s">
        <v>35</v>
      </c>
      <c r="C18" s="230" t="s">
        <v>50</v>
      </c>
      <c r="D18" s="231"/>
      <c r="E18" s="249"/>
      <c r="F18" s="298" t="s">
        <v>57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71" t="s">
        <v>50</v>
      </c>
      <c r="V18" s="273"/>
    </row>
    <row r="19" spans="1:22" ht="18.75" customHeight="1" x14ac:dyDescent="0.25">
      <c r="A19" s="274" t="s">
        <v>42</v>
      </c>
      <c r="B19" s="130" t="s">
        <v>33</v>
      </c>
      <c r="C19" s="264" t="s">
        <v>50</v>
      </c>
      <c r="D19" s="265"/>
      <c r="E19" s="265"/>
      <c r="F19" s="266"/>
      <c r="G19" s="230" t="s">
        <v>60</v>
      </c>
      <c r="H19" s="231"/>
      <c r="I19" s="231"/>
      <c r="J19" s="231"/>
      <c r="K19" s="231"/>
      <c r="L19" s="231"/>
      <c r="M19" s="231"/>
      <c r="N19" s="249"/>
      <c r="O19" s="294" t="s">
        <v>50</v>
      </c>
      <c r="P19" s="295"/>
      <c r="Q19" s="295"/>
      <c r="R19" s="295"/>
      <c r="S19" s="295"/>
      <c r="T19" s="295"/>
      <c r="U19" s="295"/>
      <c r="V19" s="296"/>
    </row>
    <row r="20" spans="1:22" ht="18.75" customHeight="1" x14ac:dyDescent="0.25">
      <c r="A20" s="274"/>
      <c r="B20" s="130" t="s">
        <v>35</v>
      </c>
      <c r="C20" s="282" t="s">
        <v>50</v>
      </c>
      <c r="D20" s="284"/>
      <c r="E20" s="282" t="s">
        <v>56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99"/>
    </row>
    <row r="21" spans="1:22" x14ac:dyDescent="0.25">
      <c r="A21" s="274" t="s">
        <v>43</v>
      </c>
      <c r="B21" s="130" t="s">
        <v>33</v>
      </c>
      <c r="C21" s="205" t="s">
        <v>50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7"/>
    </row>
    <row r="22" spans="1:22" ht="15.75" thickBot="1" x14ac:dyDescent="0.3">
      <c r="A22" s="297"/>
      <c r="B22" s="131" t="s">
        <v>35</v>
      </c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ht="16.5" thickTop="1" x14ac:dyDescent="0.25">
      <c r="A23" s="21"/>
      <c r="B23" s="21"/>
      <c r="C23" s="21"/>
      <c r="D23" s="21"/>
      <c r="E23" s="21"/>
      <c r="F23" s="2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.75" customHeight="1" x14ac:dyDescent="0.25">
      <c r="A24" s="117"/>
      <c r="B24" s="118"/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20"/>
      <c r="R24" s="212" t="s">
        <v>44</v>
      </c>
      <c r="S24" s="212"/>
      <c r="T24" s="212"/>
      <c r="U24" s="212"/>
      <c r="V24" s="212"/>
    </row>
    <row r="25" spans="1:22" ht="15.75" x14ac:dyDescent="0.25">
      <c r="A25" s="121"/>
      <c r="B25" s="119"/>
      <c r="C25" s="119"/>
      <c r="D25" s="119"/>
      <c r="E25" s="119"/>
      <c r="F25" s="119"/>
      <c r="G25" s="121"/>
      <c r="H25" s="121"/>
      <c r="I25" s="119"/>
      <c r="J25" s="121"/>
      <c r="K25" s="119"/>
      <c r="L25" s="119"/>
      <c r="M25" s="119"/>
      <c r="N25" s="119"/>
      <c r="O25" s="119"/>
      <c r="P25" s="122"/>
      <c r="Q25" s="122"/>
      <c r="R25" s="203" t="s">
        <v>45</v>
      </c>
      <c r="S25" s="203"/>
      <c r="T25" s="203"/>
      <c r="U25" s="203"/>
      <c r="V25" s="203"/>
    </row>
    <row r="28" spans="1:22" ht="15.75" x14ac:dyDescent="0.25">
      <c r="T28" s="123"/>
    </row>
    <row r="29" spans="1:22" ht="15.75" x14ac:dyDescent="0.25">
      <c r="R29" s="204" t="s">
        <v>70</v>
      </c>
      <c r="S29" s="204"/>
      <c r="T29" s="204"/>
      <c r="U29" s="204"/>
      <c r="V29" s="204"/>
    </row>
  </sheetData>
  <mergeCells count="52">
    <mergeCell ref="R29:V29"/>
    <mergeCell ref="F18:T18"/>
    <mergeCell ref="O19:V19"/>
    <mergeCell ref="D17:J17"/>
    <mergeCell ref="C20:D20"/>
    <mergeCell ref="E20:V20"/>
    <mergeCell ref="K17:V17"/>
    <mergeCell ref="R25:V25"/>
    <mergeCell ref="K11:M11"/>
    <mergeCell ref="P13:V13"/>
    <mergeCell ref="I13:M13"/>
    <mergeCell ref="A19:A20"/>
    <mergeCell ref="R24:V24"/>
    <mergeCell ref="G19:N19"/>
    <mergeCell ref="O15:V15"/>
    <mergeCell ref="A21:A22"/>
    <mergeCell ref="C21:V22"/>
    <mergeCell ref="C19:F19"/>
    <mergeCell ref="U18:V18"/>
    <mergeCell ref="N11:V11"/>
    <mergeCell ref="R16:U16"/>
    <mergeCell ref="N13:O13"/>
    <mergeCell ref="O16:Q16"/>
    <mergeCell ref="C12:J12"/>
    <mergeCell ref="A17:A18"/>
    <mergeCell ref="C18:E18"/>
    <mergeCell ref="A15:A16"/>
    <mergeCell ref="C15:N15"/>
    <mergeCell ref="C16:N16"/>
    <mergeCell ref="C14:G14"/>
    <mergeCell ref="H14:V14"/>
    <mergeCell ref="A1:L1"/>
    <mergeCell ref="O1:V1"/>
    <mergeCell ref="A2:L2"/>
    <mergeCell ref="O2:V2"/>
    <mergeCell ref="A4:V4"/>
    <mergeCell ref="A5:V5"/>
    <mergeCell ref="C13:G13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0:B10"/>
    <mergeCell ref="A11:A12"/>
    <mergeCell ref="C11:J11"/>
  </mergeCells>
  <pageMargins left="0.38" right="0.2" top="0.43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13" workbookViewId="0">
      <selection activeCell="Z20" sqref="Z20"/>
    </sheetView>
  </sheetViews>
  <sheetFormatPr defaultRowHeight="15" x14ac:dyDescent="0.25"/>
  <cols>
    <col min="1" max="2" width="6.28515625" style="30" customWidth="1"/>
    <col min="3" max="22" width="6" style="30" customWidth="1"/>
    <col min="23" max="251" width="9.140625" style="30"/>
    <col min="252" max="273" width="6.28515625" style="30" customWidth="1"/>
    <col min="274" max="507" width="9.140625" style="30"/>
    <col min="508" max="529" width="6.28515625" style="30" customWidth="1"/>
    <col min="530" max="763" width="9.140625" style="30"/>
    <col min="764" max="785" width="6.28515625" style="30" customWidth="1"/>
    <col min="786" max="1019" width="9.140625" style="30"/>
    <col min="1020" max="1041" width="6.28515625" style="30" customWidth="1"/>
    <col min="1042" max="1275" width="9.140625" style="30"/>
    <col min="1276" max="1297" width="6.28515625" style="30" customWidth="1"/>
    <col min="1298" max="1531" width="9.140625" style="30"/>
    <col min="1532" max="1553" width="6.28515625" style="30" customWidth="1"/>
    <col min="1554" max="1787" width="9.140625" style="30"/>
    <col min="1788" max="1809" width="6.28515625" style="30" customWidth="1"/>
    <col min="1810" max="2043" width="9.140625" style="30"/>
    <col min="2044" max="2065" width="6.28515625" style="30" customWidth="1"/>
    <col min="2066" max="2299" width="9.140625" style="30"/>
    <col min="2300" max="2321" width="6.28515625" style="30" customWidth="1"/>
    <col min="2322" max="2555" width="9.140625" style="30"/>
    <col min="2556" max="2577" width="6.28515625" style="30" customWidth="1"/>
    <col min="2578" max="2811" width="9.140625" style="30"/>
    <col min="2812" max="2833" width="6.28515625" style="30" customWidth="1"/>
    <col min="2834" max="3067" width="9.140625" style="30"/>
    <col min="3068" max="3089" width="6.28515625" style="30" customWidth="1"/>
    <col min="3090" max="3323" width="9.140625" style="30"/>
    <col min="3324" max="3345" width="6.28515625" style="30" customWidth="1"/>
    <col min="3346" max="3579" width="9.140625" style="30"/>
    <col min="3580" max="3601" width="6.28515625" style="30" customWidth="1"/>
    <col min="3602" max="3835" width="9.140625" style="30"/>
    <col min="3836" max="3857" width="6.28515625" style="30" customWidth="1"/>
    <col min="3858" max="4091" width="9.140625" style="30"/>
    <col min="4092" max="4113" width="6.28515625" style="30" customWidth="1"/>
    <col min="4114" max="4347" width="9.140625" style="30"/>
    <col min="4348" max="4369" width="6.28515625" style="30" customWidth="1"/>
    <col min="4370" max="4603" width="9.140625" style="30"/>
    <col min="4604" max="4625" width="6.28515625" style="30" customWidth="1"/>
    <col min="4626" max="4859" width="9.140625" style="30"/>
    <col min="4860" max="4881" width="6.28515625" style="30" customWidth="1"/>
    <col min="4882" max="5115" width="9.140625" style="30"/>
    <col min="5116" max="5137" width="6.28515625" style="30" customWidth="1"/>
    <col min="5138" max="5371" width="9.140625" style="30"/>
    <col min="5372" max="5393" width="6.28515625" style="30" customWidth="1"/>
    <col min="5394" max="5627" width="9.140625" style="30"/>
    <col min="5628" max="5649" width="6.28515625" style="30" customWidth="1"/>
    <col min="5650" max="5883" width="9.140625" style="30"/>
    <col min="5884" max="5905" width="6.28515625" style="30" customWidth="1"/>
    <col min="5906" max="6139" width="9.140625" style="30"/>
    <col min="6140" max="6161" width="6.28515625" style="30" customWidth="1"/>
    <col min="6162" max="6395" width="9.140625" style="30"/>
    <col min="6396" max="6417" width="6.28515625" style="30" customWidth="1"/>
    <col min="6418" max="6651" width="9.140625" style="30"/>
    <col min="6652" max="6673" width="6.28515625" style="30" customWidth="1"/>
    <col min="6674" max="6907" width="9.140625" style="30"/>
    <col min="6908" max="6929" width="6.28515625" style="30" customWidth="1"/>
    <col min="6930" max="7163" width="9.140625" style="30"/>
    <col min="7164" max="7185" width="6.28515625" style="30" customWidth="1"/>
    <col min="7186" max="7419" width="9.140625" style="30"/>
    <col min="7420" max="7441" width="6.28515625" style="30" customWidth="1"/>
    <col min="7442" max="7675" width="9.140625" style="30"/>
    <col min="7676" max="7697" width="6.28515625" style="30" customWidth="1"/>
    <col min="7698" max="7931" width="9.140625" style="30"/>
    <col min="7932" max="7953" width="6.28515625" style="30" customWidth="1"/>
    <col min="7954" max="8187" width="9.140625" style="30"/>
    <col min="8188" max="8209" width="6.28515625" style="30" customWidth="1"/>
    <col min="8210" max="8443" width="9.140625" style="30"/>
    <col min="8444" max="8465" width="6.28515625" style="30" customWidth="1"/>
    <col min="8466" max="8699" width="9.140625" style="30"/>
    <col min="8700" max="8721" width="6.28515625" style="30" customWidth="1"/>
    <col min="8722" max="8955" width="9.140625" style="30"/>
    <col min="8956" max="8977" width="6.28515625" style="30" customWidth="1"/>
    <col min="8978" max="9211" width="9.140625" style="30"/>
    <col min="9212" max="9233" width="6.28515625" style="30" customWidth="1"/>
    <col min="9234" max="9467" width="9.140625" style="30"/>
    <col min="9468" max="9489" width="6.28515625" style="30" customWidth="1"/>
    <col min="9490" max="9723" width="9.140625" style="30"/>
    <col min="9724" max="9745" width="6.28515625" style="30" customWidth="1"/>
    <col min="9746" max="9979" width="9.140625" style="30"/>
    <col min="9980" max="10001" width="6.28515625" style="30" customWidth="1"/>
    <col min="10002" max="10235" width="9.140625" style="30"/>
    <col min="10236" max="10257" width="6.28515625" style="30" customWidth="1"/>
    <col min="10258" max="10491" width="9.140625" style="30"/>
    <col min="10492" max="10513" width="6.28515625" style="30" customWidth="1"/>
    <col min="10514" max="10747" width="9.140625" style="30"/>
    <col min="10748" max="10769" width="6.28515625" style="30" customWidth="1"/>
    <col min="10770" max="11003" width="9.140625" style="30"/>
    <col min="11004" max="11025" width="6.28515625" style="30" customWidth="1"/>
    <col min="11026" max="11259" width="9.140625" style="30"/>
    <col min="11260" max="11281" width="6.28515625" style="30" customWidth="1"/>
    <col min="11282" max="11515" width="9.140625" style="30"/>
    <col min="11516" max="11537" width="6.28515625" style="30" customWidth="1"/>
    <col min="11538" max="11771" width="9.140625" style="30"/>
    <col min="11772" max="11793" width="6.28515625" style="30" customWidth="1"/>
    <col min="11794" max="12027" width="9.140625" style="30"/>
    <col min="12028" max="12049" width="6.28515625" style="30" customWidth="1"/>
    <col min="12050" max="12283" width="9.140625" style="30"/>
    <col min="12284" max="12305" width="6.28515625" style="30" customWidth="1"/>
    <col min="12306" max="12539" width="9.140625" style="30"/>
    <col min="12540" max="12561" width="6.28515625" style="30" customWidth="1"/>
    <col min="12562" max="12795" width="9.140625" style="30"/>
    <col min="12796" max="12817" width="6.28515625" style="30" customWidth="1"/>
    <col min="12818" max="13051" width="9.140625" style="30"/>
    <col min="13052" max="13073" width="6.28515625" style="30" customWidth="1"/>
    <col min="13074" max="13307" width="9.140625" style="30"/>
    <col min="13308" max="13329" width="6.28515625" style="30" customWidth="1"/>
    <col min="13330" max="13563" width="9.140625" style="30"/>
    <col min="13564" max="13585" width="6.28515625" style="30" customWidth="1"/>
    <col min="13586" max="13819" width="9.140625" style="30"/>
    <col min="13820" max="13841" width="6.28515625" style="30" customWidth="1"/>
    <col min="13842" max="14075" width="9.140625" style="30"/>
    <col min="14076" max="14097" width="6.28515625" style="30" customWidth="1"/>
    <col min="14098" max="14331" width="9.140625" style="30"/>
    <col min="14332" max="14353" width="6.28515625" style="30" customWidth="1"/>
    <col min="14354" max="14587" width="9.140625" style="30"/>
    <col min="14588" max="14609" width="6.28515625" style="30" customWidth="1"/>
    <col min="14610" max="14843" width="9.140625" style="30"/>
    <col min="14844" max="14865" width="6.28515625" style="30" customWidth="1"/>
    <col min="14866" max="15099" width="9.140625" style="30"/>
    <col min="15100" max="15121" width="6.28515625" style="30" customWidth="1"/>
    <col min="15122" max="15355" width="9.140625" style="30"/>
    <col min="15356" max="15377" width="6.28515625" style="30" customWidth="1"/>
    <col min="15378" max="15611" width="9.140625" style="30"/>
    <col min="15612" max="15633" width="6.28515625" style="30" customWidth="1"/>
    <col min="15634" max="15867" width="9.140625" style="30"/>
    <col min="15868" max="15889" width="6.28515625" style="30" customWidth="1"/>
    <col min="15890" max="16123" width="9.140625" style="30"/>
    <col min="16124" max="16145" width="6.28515625" style="30" customWidth="1"/>
    <col min="16146" max="16384" width="9.140625" style="30"/>
  </cols>
  <sheetData>
    <row r="1" spans="1:22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2"/>
      <c r="N1" s="2"/>
      <c r="O1" s="302" t="s">
        <v>1</v>
      </c>
      <c r="P1" s="302"/>
      <c r="Q1" s="302"/>
      <c r="R1" s="302"/>
      <c r="S1" s="302"/>
      <c r="T1" s="302"/>
      <c r="U1" s="302"/>
      <c r="V1" s="302"/>
    </row>
    <row r="2" spans="1:22" x14ac:dyDescent="0.25">
      <c r="A2" s="304" t="s">
        <v>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2"/>
      <c r="N2" s="2"/>
      <c r="O2" s="305" t="s">
        <v>58</v>
      </c>
      <c r="P2" s="305"/>
      <c r="Q2" s="305"/>
      <c r="R2" s="305"/>
      <c r="S2" s="305"/>
      <c r="T2" s="305"/>
      <c r="U2" s="305"/>
      <c r="V2" s="305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x14ac:dyDescent="0.25">
      <c r="A4" s="302" t="s">
        <v>46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2" x14ac:dyDescent="0.25">
      <c r="A5" s="302" t="s">
        <v>47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</row>
    <row r="6" spans="1:22" x14ac:dyDescent="0.25">
      <c r="A6" s="193" t="s">
        <v>136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5.75" thickBot="1" x14ac:dyDescent="0.3">
      <c r="A7" s="306"/>
      <c r="B7" s="306"/>
      <c r="C7" s="31"/>
      <c r="D7" s="31"/>
      <c r="E7" s="31"/>
      <c r="F7" s="31"/>
    </row>
    <row r="8" spans="1:22" ht="15.75" thickTop="1" x14ac:dyDescent="0.25">
      <c r="A8" s="307" t="s">
        <v>4</v>
      </c>
      <c r="B8" s="308"/>
      <c r="C8" s="309" t="s">
        <v>5</v>
      </c>
      <c r="D8" s="310"/>
      <c r="E8" s="310"/>
      <c r="F8" s="308"/>
      <c r="G8" s="311" t="s">
        <v>6</v>
      </c>
      <c r="H8" s="312"/>
      <c r="I8" s="312"/>
      <c r="J8" s="313"/>
      <c r="K8" s="311" t="s">
        <v>7</v>
      </c>
      <c r="L8" s="312"/>
      <c r="M8" s="312"/>
      <c r="N8" s="312"/>
      <c r="O8" s="313"/>
      <c r="P8" s="311" t="s">
        <v>8</v>
      </c>
      <c r="Q8" s="312"/>
      <c r="R8" s="312"/>
      <c r="S8" s="313"/>
      <c r="T8" s="311" t="s">
        <v>9</v>
      </c>
      <c r="U8" s="312"/>
      <c r="V8" s="314"/>
    </row>
    <row r="9" spans="1:22" ht="30" x14ac:dyDescent="0.25">
      <c r="A9" s="317" t="s">
        <v>10</v>
      </c>
      <c r="B9" s="318"/>
      <c r="C9" s="132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 x14ac:dyDescent="0.3">
      <c r="A10" s="319" t="s">
        <v>31</v>
      </c>
      <c r="B10" s="320"/>
      <c r="C10" s="128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45">
        <v>12</v>
      </c>
      <c r="O10" s="45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42" customHeight="1" thickTop="1" x14ac:dyDescent="0.25">
      <c r="A11" s="321" t="s">
        <v>32</v>
      </c>
      <c r="B11" s="37" t="s">
        <v>33</v>
      </c>
      <c r="C11" s="469" t="s">
        <v>34</v>
      </c>
      <c r="D11" s="469"/>
      <c r="E11" s="469"/>
      <c r="F11" s="469"/>
      <c r="G11" s="469"/>
      <c r="H11" s="469"/>
      <c r="I11" s="469"/>
      <c r="J11" s="469"/>
      <c r="K11" s="467" t="s">
        <v>50</v>
      </c>
      <c r="L11" s="338"/>
      <c r="M11" s="338"/>
      <c r="N11" s="338"/>
      <c r="O11" s="338"/>
      <c r="P11" s="338"/>
      <c r="Q11" s="468"/>
      <c r="R11" s="337" t="s">
        <v>133</v>
      </c>
      <c r="S11" s="462"/>
      <c r="T11" s="462"/>
      <c r="U11" s="462"/>
      <c r="V11" s="463"/>
    </row>
    <row r="12" spans="1:22" ht="27.75" customHeight="1" x14ac:dyDescent="0.25">
      <c r="A12" s="315"/>
      <c r="B12" s="38" t="s">
        <v>35</v>
      </c>
      <c r="C12" s="470" t="s">
        <v>36</v>
      </c>
      <c r="D12" s="470"/>
      <c r="E12" s="470"/>
      <c r="F12" s="470"/>
      <c r="G12" s="470"/>
      <c r="H12" s="470"/>
      <c r="I12" s="470"/>
      <c r="J12" s="470"/>
      <c r="K12" s="322" t="s">
        <v>51</v>
      </c>
      <c r="L12" s="323"/>
      <c r="M12" s="323"/>
      <c r="N12" s="323"/>
      <c r="O12" s="324"/>
      <c r="P12" s="339" t="s">
        <v>132</v>
      </c>
      <c r="Q12" s="464"/>
      <c r="R12" s="464"/>
      <c r="S12" s="464"/>
      <c r="T12" s="464"/>
      <c r="U12" s="464"/>
      <c r="V12" s="340"/>
    </row>
    <row r="13" spans="1:22" ht="30" customHeight="1" x14ac:dyDescent="0.25">
      <c r="A13" s="315" t="s">
        <v>37</v>
      </c>
      <c r="B13" s="38" t="s">
        <v>33</v>
      </c>
      <c r="C13" s="230" t="s">
        <v>50</v>
      </c>
      <c r="D13" s="231"/>
      <c r="E13" s="231"/>
      <c r="F13" s="231"/>
      <c r="G13" s="249"/>
      <c r="H13" s="282" t="s">
        <v>117</v>
      </c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99"/>
    </row>
    <row r="14" spans="1:22" ht="33" customHeight="1" x14ac:dyDescent="0.25">
      <c r="A14" s="315"/>
      <c r="B14" s="38" t="s">
        <v>35</v>
      </c>
      <c r="C14" s="230" t="s">
        <v>52</v>
      </c>
      <c r="D14" s="231"/>
      <c r="E14" s="231"/>
      <c r="F14" s="231"/>
      <c r="G14" s="231"/>
      <c r="H14" s="249"/>
      <c r="I14" s="298" t="s">
        <v>50</v>
      </c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465"/>
      <c r="V14" s="466"/>
    </row>
    <row r="15" spans="1:22" ht="24" customHeight="1" x14ac:dyDescent="0.25">
      <c r="A15" s="315" t="s">
        <v>38</v>
      </c>
      <c r="B15" s="38" t="s">
        <v>33</v>
      </c>
      <c r="C15" s="282" t="s">
        <v>39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4"/>
      <c r="O15" s="326" t="s">
        <v>135</v>
      </c>
      <c r="P15" s="327"/>
      <c r="Q15" s="327"/>
      <c r="R15" s="327"/>
      <c r="S15" s="327"/>
      <c r="T15" s="327"/>
      <c r="U15" s="327"/>
      <c r="V15" s="328"/>
    </row>
    <row r="16" spans="1:22" ht="24" customHeight="1" x14ac:dyDescent="0.25">
      <c r="A16" s="315"/>
      <c r="B16" s="38" t="s">
        <v>35</v>
      </c>
      <c r="C16" s="285" t="s">
        <v>40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329"/>
      <c r="P16" s="330"/>
      <c r="Q16" s="330"/>
      <c r="R16" s="330"/>
      <c r="S16" s="330"/>
      <c r="T16" s="330"/>
      <c r="U16" s="330"/>
      <c r="V16" s="331"/>
    </row>
    <row r="17" spans="1:22" ht="24" customHeight="1" x14ac:dyDescent="0.25">
      <c r="A17" s="315" t="s">
        <v>41</v>
      </c>
      <c r="B17" s="38" t="s">
        <v>33</v>
      </c>
      <c r="C17" s="230" t="s">
        <v>50</v>
      </c>
      <c r="D17" s="231"/>
      <c r="E17" s="231"/>
      <c r="F17" s="231"/>
      <c r="G17" s="231"/>
      <c r="H17" s="249"/>
      <c r="I17" s="271" t="s">
        <v>53</v>
      </c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3"/>
    </row>
    <row r="18" spans="1:22" ht="24" customHeight="1" x14ac:dyDescent="0.25">
      <c r="A18" s="315"/>
      <c r="B18" s="38" t="s">
        <v>35</v>
      </c>
      <c r="C18" s="67" t="s">
        <v>50</v>
      </c>
      <c r="D18" s="230" t="s">
        <v>52</v>
      </c>
      <c r="E18" s="231"/>
      <c r="F18" s="231"/>
      <c r="G18" s="231"/>
      <c r="H18" s="231"/>
      <c r="I18" s="249"/>
      <c r="J18" s="271" t="s">
        <v>50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3"/>
    </row>
    <row r="19" spans="1:22" ht="24" customHeight="1" x14ac:dyDescent="0.25">
      <c r="A19" s="315" t="s">
        <v>42</v>
      </c>
      <c r="B19" s="38" t="s">
        <v>33</v>
      </c>
      <c r="C19" s="230" t="s">
        <v>50</v>
      </c>
      <c r="D19" s="231"/>
      <c r="E19" s="231"/>
      <c r="F19" s="249"/>
      <c r="G19" s="230" t="s">
        <v>49</v>
      </c>
      <c r="H19" s="231"/>
      <c r="I19" s="231"/>
      <c r="J19" s="231"/>
      <c r="K19" s="231"/>
      <c r="L19" s="231"/>
      <c r="M19" s="231"/>
      <c r="N19" s="249"/>
      <c r="O19" s="294" t="s">
        <v>50</v>
      </c>
      <c r="P19" s="295"/>
      <c r="Q19" s="295"/>
      <c r="R19" s="295"/>
      <c r="S19" s="295"/>
      <c r="T19" s="295"/>
      <c r="U19" s="295"/>
      <c r="V19" s="296"/>
    </row>
    <row r="20" spans="1:22" ht="24" customHeight="1" x14ac:dyDescent="0.25">
      <c r="A20" s="315"/>
      <c r="B20" s="38" t="s">
        <v>35</v>
      </c>
      <c r="C20" s="264" t="s">
        <v>50</v>
      </c>
      <c r="D20" s="266"/>
      <c r="E20" s="264" t="s">
        <v>54</v>
      </c>
      <c r="F20" s="265"/>
      <c r="G20" s="265"/>
      <c r="H20" s="265"/>
      <c r="I20" s="265"/>
      <c r="J20" s="265"/>
      <c r="K20" s="265"/>
      <c r="L20" s="266"/>
      <c r="M20" s="271" t="s">
        <v>50</v>
      </c>
      <c r="N20" s="272"/>
      <c r="O20" s="336"/>
      <c r="P20" s="124" t="s">
        <v>51</v>
      </c>
      <c r="Q20" s="125"/>
      <c r="R20" s="125"/>
      <c r="S20" s="125"/>
      <c r="T20" s="125"/>
      <c r="U20" s="125"/>
      <c r="V20" s="126"/>
    </row>
    <row r="21" spans="1:22" ht="30" customHeight="1" x14ac:dyDescent="0.25">
      <c r="A21" s="315" t="s">
        <v>43</v>
      </c>
      <c r="B21" s="38" t="s">
        <v>33</v>
      </c>
      <c r="C21" s="332" t="s">
        <v>50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471" t="s">
        <v>132</v>
      </c>
    </row>
    <row r="22" spans="1:22" ht="15.75" thickBot="1" x14ac:dyDescent="0.3">
      <c r="A22" s="316"/>
      <c r="B22" s="39" t="s">
        <v>35</v>
      </c>
      <c r="C22" s="333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472"/>
    </row>
    <row r="23" spans="1:22" ht="15.75" thickTop="1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35" t="s">
        <v>44</v>
      </c>
      <c r="S24" s="335"/>
      <c r="T24" s="335"/>
      <c r="U24" s="335"/>
      <c r="V24" s="335"/>
    </row>
    <row r="25" spans="1:22" ht="15.75" x14ac:dyDescent="0.2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341" t="s">
        <v>45</v>
      </c>
      <c r="S25" s="341"/>
      <c r="T25" s="341"/>
      <c r="U25" s="341"/>
      <c r="V25" s="341"/>
    </row>
    <row r="26" spans="1:22" x14ac:dyDescent="0.25">
      <c r="R26"/>
      <c r="S26"/>
      <c r="T26"/>
      <c r="U26"/>
      <c r="V26"/>
    </row>
    <row r="27" spans="1:22" x14ac:dyDescent="0.25">
      <c r="R27"/>
      <c r="S27"/>
      <c r="T27"/>
      <c r="U27"/>
      <c r="V27"/>
    </row>
    <row r="28" spans="1:22" ht="15.75" x14ac:dyDescent="0.25">
      <c r="R28"/>
      <c r="S28"/>
      <c r="T28" s="29"/>
      <c r="U28"/>
      <c r="V28"/>
    </row>
    <row r="29" spans="1:22" ht="15.75" x14ac:dyDescent="0.25">
      <c r="R29" s="325" t="s">
        <v>70</v>
      </c>
      <c r="S29" s="325"/>
      <c r="T29" s="325"/>
      <c r="U29" s="325"/>
      <c r="V29" s="325"/>
    </row>
  </sheetData>
  <mergeCells count="51">
    <mergeCell ref="C14:H14"/>
    <mergeCell ref="R11:V11"/>
    <mergeCell ref="P12:V12"/>
    <mergeCell ref="U14:V14"/>
    <mergeCell ref="I14:T14"/>
    <mergeCell ref="K11:Q11"/>
    <mergeCell ref="R25:V25"/>
    <mergeCell ref="J18:V18"/>
    <mergeCell ref="O19:V19"/>
    <mergeCell ref="V21:V22"/>
    <mergeCell ref="C21:U22"/>
    <mergeCell ref="R29:V29"/>
    <mergeCell ref="I17:V17"/>
    <mergeCell ref="O15:V16"/>
    <mergeCell ref="D18:I18"/>
    <mergeCell ref="R24:V24"/>
    <mergeCell ref="G19:N19"/>
    <mergeCell ref="M20:O20"/>
    <mergeCell ref="C20:D20"/>
    <mergeCell ref="E20:L20"/>
    <mergeCell ref="C17:H17"/>
    <mergeCell ref="C19:F19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C13:G13"/>
    <mergeCell ref="K12:O12"/>
    <mergeCell ref="A6:V6"/>
    <mergeCell ref="A7:B7"/>
    <mergeCell ref="A8:B8"/>
    <mergeCell ref="C8:F8"/>
    <mergeCell ref="G8:J8"/>
    <mergeCell ref="K8:O8"/>
    <mergeCell ref="P8:S8"/>
    <mergeCell ref="T8:V8"/>
    <mergeCell ref="A5:V5"/>
    <mergeCell ref="A1:L1"/>
    <mergeCell ref="O1:V1"/>
    <mergeCell ref="A2:L2"/>
    <mergeCell ref="O2:V2"/>
    <mergeCell ref="A4:V4"/>
  </mergeCells>
  <pageMargins left="0.2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B4" workbookViewId="0">
      <selection activeCell="C26" sqref="C26:L27"/>
    </sheetView>
  </sheetViews>
  <sheetFormatPr defaultRowHeight="15" x14ac:dyDescent="0.25"/>
  <cols>
    <col min="1" max="21" width="6.28515625" customWidth="1"/>
    <col min="22" max="22" width="7.8554687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6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1"/>
      <c r="L1" s="1"/>
      <c r="M1" s="353" t="s">
        <v>1</v>
      </c>
      <c r="N1" s="353"/>
      <c r="O1" s="353"/>
      <c r="P1" s="353"/>
      <c r="Q1" s="353"/>
      <c r="R1" s="353"/>
      <c r="S1" s="353"/>
      <c r="T1" s="353"/>
      <c r="U1" s="353"/>
    </row>
    <row r="2" spans="1:26" ht="15.75" x14ac:dyDescent="0.25">
      <c r="A2" s="354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1"/>
      <c r="L2" s="1"/>
      <c r="M2" s="355" t="s">
        <v>2</v>
      </c>
      <c r="N2" s="355"/>
      <c r="O2" s="355"/>
      <c r="P2" s="355"/>
      <c r="Q2" s="355"/>
      <c r="R2" s="355"/>
      <c r="S2" s="355"/>
      <c r="T2" s="355"/>
      <c r="U2" s="355"/>
    </row>
    <row r="3" spans="1:26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6" ht="18.75" x14ac:dyDescent="0.3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6" ht="18.75" x14ac:dyDescent="0.3">
      <c r="A5" s="356" t="s">
        <v>81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6" x14ac:dyDescent="0.25">
      <c r="A6" s="302" t="s">
        <v>59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6" ht="16.5" thickBot="1" x14ac:dyDescent="0.3">
      <c r="A7" s="361"/>
      <c r="B7" s="361"/>
      <c r="C7" s="5"/>
      <c r="D7" s="5"/>
    </row>
    <row r="8" spans="1:26" ht="15.75" thickTop="1" x14ac:dyDescent="0.25">
      <c r="A8" s="375" t="s">
        <v>4</v>
      </c>
      <c r="B8" s="376"/>
      <c r="C8" s="377"/>
      <c r="D8" s="376"/>
      <c r="E8" s="342" t="s">
        <v>6</v>
      </c>
      <c r="F8" s="343"/>
      <c r="G8" s="343"/>
      <c r="H8" s="344"/>
      <c r="I8" s="342" t="s">
        <v>7</v>
      </c>
      <c r="J8" s="343"/>
      <c r="K8" s="343"/>
      <c r="L8" s="343"/>
      <c r="M8" s="344"/>
      <c r="N8" s="342" t="s">
        <v>8</v>
      </c>
      <c r="O8" s="343"/>
      <c r="P8" s="343"/>
      <c r="Q8" s="344"/>
      <c r="R8" s="342" t="s">
        <v>9</v>
      </c>
      <c r="S8" s="343"/>
      <c r="T8" s="343"/>
      <c r="U8" s="344"/>
      <c r="V8" s="50" t="s">
        <v>61</v>
      </c>
    </row>
    <row r="9" spans="1:26" ht="25.5" x14ac:dyDescent="0.25">
      <c r="A9" s="357" t="s">
        <v>10</v>
      </c>
      <c r="B9" s="358"/>
      <c r="C9" s="55" t="s">
        <v>13</v>
      </c>
      <c r="D9" s="55" t="s">
        <v>14</v>
      </c>
      <c r="E9" s="55" t="s">
        <v>15</v>
      </c>
      <c r="F9" s="56" t="s">
        <v>16</v>
      </c>
      <c r="G9" s="56" t="s">
        <v>17</v>
      </c>
      <c r="H9" s="57" t="s">
        <v>18</v>
      </c>
      <c r="I9" s="57" t="s">
        <v>19</v>
      </c>
      <c r="J9" s="57" t="s">
        <v>20</v>
      </c>
      <c r="K9" s="57" t="s">
        <v>21</v>
      </c>
      <c r="L9" s="57" t="s">
        <v>22</v>
      </c>
      <c r="M9" s="57" t="s">
        <v>23</v>
      </c>
      <c r="N9" s="57" t="s">
        <v>24</v>
      </c>
      <c r="O9" s="57" t="s">
        <v>25</v>
      </c>
      <c r="P9" s="57" t="s">
        <v>26</v>
      </c>
      <c r="Q9" s="57" t="s">
        <v>27</v>
      </c>
      <c r="R9" s="57" t="s">
        <v>28</v>
      </c>
      <c r="S9" s="57" t="s">
        <v>29</v>
      </c>
      <c r="T9" s="57" t="s">
        <v>30</v>
      </c>
      <c r="U9" s="57" t="s">
        <v>62</v>
      </c>
      <c r="V9" s="58" t="s">
        <v>63</v>
      </c>
      <c r="Z9" t="s">
        <v>125</v>
      </c>
    </row>
    <row r="10" spans="1:26" ht="15.75" thickBot="1" x14ac:dyDescent="0.3">
      <c r="A10" s="359" t="s">
        <v>31</v>
      </c>
      <c r="B10" s="3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6" ht="20.25" customHeight="1" thickTop="1" x14ac:dyDescent="0.25">
      <c r="A11" s="220" t="s">
        <v>32</v>
      </c>
      <c r="B11" s="59" t="s">
        <v>33</v>
      </c>
      <c r="C11" s="362" t="s">
        <v>83</v>
      </c>
      <c r="D11" s="363"/>
      <c r="E11" s="363"/>
      <c r="F11" s="363"/>
      <c r="G11" s="363"/>
      <c r="H11" s="363"/>
      <c r="I11" s="363"/>
      <c r="J11" s="364"/>
      <c r="K11" s="371" t="s">
        <v>127</v>
      </c>
      <c r="L11" s="372"/>
      <c r="M11" s="154" t="s">
        <v>50</v>
      </c>
      <c r="N11" s="155"/>
      <c r="O11" s="155"/>
      <c r="P11" s="155"/>
      <c r="Q11" s="155"/>
      <c r="R11" s="155"/>
      <c r="S11" s="155"/>
      <c r="T11" s="155"/>
      <c r="U11" s="155"/>
      <c r="V11" s="156"/>
    </row>
    <row r="12" spans="1:26" ht="20.25" customHeight="1" x14ac:dyDescent="0.25">
      <c r="A12" s="221"/>
      <c r="B12" s="60" t="s">
        <v>35</v>
      </c>
      <c r="C12" s="230" t="s">
        <v>50</v>
      </c>
      <c r="D12" s="231"/>
      <c r="E12" s="231"/>
      <c r="F12" s="231"/>
      <c r="G12" s="231"/>
      <c r="H12" s="231"/>
      <c r="I12" s="231"/>
      <c r="J12" s="249"/>
      <c r="K12" s="373"/>
      <c r="L12" s="374"/>
      <c r="M12" s="157"/>
      <c r="N12" s="157">
        <f>7*4</f>
        <v>28</v>
      </c>
      <c r="O12" s="157">
        <f>32/4</f>
        <v>8</v>
      </c>
      <c r="P12" s="157"/>
      <c r="Q12" s="157"/>
      <c r="R12" s="157"/>
      <c r="S12" s="157"/>
      <c r="T12" s="157"/>
      <c r="U12" s="157"/>
      <c r="V12" s="158"/>
      <c r="W12" s="53"/>
      <c r="X12" s="53"/>
      <c r="Y12" s="53"/>
    </row>
    <row r="13" spans="1:26" ht="29.25" customHeight="1" x14ac:dyDescent="0.25">
      <c r="A13" s="63"/>
      <c r="B13" s="60" t="s">
        <v>82</v>
      </c>
      <c r="C13" s="148"/>
      <c r="D13" s="149"/>
      <c r="E13" s="149"/>
      <c r="F13" s="149"/>
      <c r="G13" s="149"/>
      <c r="H13" s="402" t="s">
        <v>97</v>
      </c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53"/>
      <c r="X13" s="53"/>
      <c r="Y13" s="53"/>
    </row>
    <row r="14" spans="1:26" ht="15.75" customHeight="1" x14ac:dyDescent="0.25">
      <c r="A14" s="221" t="s">
        <v>37</v>
      </c>
      <c r="B14" s="60" t="s">
        <v>33</v>
      </c>
      <c r="C14" s="365" t="s">
        <v>88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7"/>
      <c r="R14" s="227" t="s">
        <v>50</v>
      </c>
      <c r="S14" s="228"/>
      <c r="T14" s="228"/>
      <c r="U14" s="228"/>
      <c r="V14" s="345"/>
    </row>
    <row r="15" spans="1:26" ht="15.75" customHeight="1" x14ac:dyDescent="0.25">
      <c r="A15" s="221"/>
      <c r="B15" s="60" t="s">
        <v>35</v>
      </c>
      <c r="C15" s="368" t="s">
        <v>89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70"/>
      <c r="R15" s="346"/>
      <c r="S15" s="347"/>
      <c r="T15" s="347"/>
      <c r="U15" s="347"/>
      <c r="V15" s="348"/>
    </row>
    <row r="16" spans="1:26" ht="27.75" customHeight="1" x14ac:dyDescent="0.25">
      <c r="A16" s="63"/>
      <c r="B16" s="60" t="s">
        <v>82</v>
      </c>
      <c r="C16" s="230" t="s">
        <v>50</v>
      </c>
      <c r="D16" s="231"/>
      <c r="E16" s="231"/>
      <c r="F16" s="231"/>
      <c r="G16" s="249"/>
      <c r="H16" s="406" t="s">
        <v>100</v>
      </c>
      <c r="I16" s="407"/>
      <c r="J16" s="407"/>
      <c r="K16" s="407"/>
      <c r="L16" s="408"/>
      <c r="M16" s="236" t="s">
        <v>98</v>
      </c>
      <c r="N16" s="237"/>
      <c r="O16" s="237"/>
      <c r="P16" s="237"/>
      <c r="Q16" s="387"/>
      <c r="R16" s="403" t="s">
        <v>96</v>
      </c>
      <c r="S16" s="404"/>
      <c r="T16" s="404"/>
      <c r="U16" s="404"/>
      <c r="V16" s="405"/>
      <c r="X16">
        <f>60+30+60+30+60+60+30+60+60+60+75</f>
        <v>585</v>
      </c>
    </row>
    <row r="17" spans="1:25" ht="28.5" customHeight="1" x14ac:dyDescent="0.25">
      <c r="A17" s="221" t="s">
        <v>38</v>
      </c>
      <c r="B17" s="60" t="s">
        <v>33</v>
      </c>
      <c r="C17" s="365" t="s">
        <v>83</v>
      </c>
      <c r="D17" s="366"/>
      <c r="E17" s="366"/>
      <c r="F17" s="366"/>
      <c r="G17" s="366"/>
      <c r="H17" s="409" t="s">
        <v>126</v>
      </c>
      <c r="I17" s="410"/>
      <c r="J17" s="410"/>
      <c r="K17" s="410"/>
      <c r="L17" s="410"/>
      <c r="M17" s="410"/>
      <c r="N17" s="410"/>
      <c r="O17" s="410"/>
      <c r="P17" s="410"/>
      <c r="Q17" s="411"/>
      <c r="R17" s="349" t="s">
        <v>50</v>
      </c>
      <c r="S17" s="350"/>
      <c r="T17" s="350"/>
      <c r="U17" s="350"/>
      <c r="V17" s="351"/>
    </row>
    <row r="18" spans="1:25" x14ac:dyDescent="0.25">
      <c r="A18" s="221"/>
      <c r="B18" s="60" t="s">
        <v>35</v>
      </c>
      <c r="C18" s="380" t="s">
        <v>60</v>
      </c>
      <c r="D18" s="380"/>
      <c r="E18" s="380"/>
      <c r="F18" s="380"/>
      <c r="G18" s="380"/>
      <c r="H18" s="380"/>
      <c r="I18" s="380"/>
      <c r="J18" s="380"/>
      <c r="K18" s="264" t="s">
        <v>50</v>
      </c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86"/>
      <c r="X18">
        <f>445+60</f>
        <v>505</v>
      </c>
    </row>
    <row r="19" spans="1:25" x14ac:dyDescent="0.25">
      <c r="A19" s="63"/>
      <c r="B19" s="60" t="s">
        <v>82</v>
      </c>
      <c r="C19" s="264" t="s">
        <v>50</v>
      </c>
      <c r="D19" s="265"/>
      <c r="E19" s="265"/>
      <c r="F19" s="265"/>
      <c r="G19" s="265"/>
      <c r="H19" s="265"/>
      <c r="I19" s="265"/>
      <c r="J19" s="266"/>
      <c r="K19" s="412" t="s">
        <v>99</v>
      </c>
      <c r="L19" s="413"/>
      <c r="M19" s="410"/>
      <c r="N19" s="410"/>
      <c r="O19" s="410"/>
      <c r="P19" s="410"/>
      <c r="Q19" s="410"/>
      <c r="R19" s="410"/>
      <c r="S19" s="410"/>
      <c r="T19" s="410"/>
      <c r="U19" s="410"/>
      <c r="V19" s="414"/>
      <c r="X19">
        <f>505-90</f>
        <v>415</v>
      </c>
      <c r="Y19" t="s">
        <v>91</v>
      </c>
    </row>
    <row r="20" spans="1:25" ht="21" customHeight="1" x14ac:dyDescent="0.25">
      <c r="A20" s="221" t="s">
        <v>41</v>
      </c>
      <c r="B20" s="60" t="s">
        <v>33</v>
      </c>
      <c r="C20" s="384" t="s">
        <v>50</v>
      </c>
      <c r="D20" s="385"/>
      <c r="E20" s="385"/>
      <c r="F20" s="385"/>
      <c r="G20" s="386"/>
      <c r="H20" s="388" t="s">
        <v>83</v>
      </c>
      <c r="I20" s="389"/>
      <c r="J20" s="390"/>
      <c r="K20" s="394" t="s">
        <v>127</v>
      </c>
      <c r="L20" s="394"/>
      <c r="M20" s="327" t="s">
        <v>50</v>
      </c>
      <c r="N20" s="327"/>
      <c r="O20" s="327"/>
      <c r="P20" s="327"/>
      <c r="Q20" s="327"/>
      <c r="R20" s="327"/>
      <c r="S20" s="327"/>
      <c r="T20" s="327"/>
      <c r="U20" s="327"/>
      <c r="V20" s="328"/>
      <c r="X20">
        <f>315+60+60</f>
        <v>435</v>
      </c>
      <c r="Y20" t="s">
        <v>92</v>
      </c>
    </row>
    <row r="21" spans="1:25" ht="21" customHeight="1" x14ac:dyDescent="0.25">
      <c r="A21" s="221"/>
      <c r="B21" s="60" t="s">
        <v>35</v>
      </c>
      <c r="C21" s="49"/>
      <c r="D21" s="391" t="s">
        <v>57</v>
      </c>
      <c r="E21" s="392"/>
      <c r="F21" s="392"/>
      <c r="G21" s="392"/>
      <c r="H21" s="392"/>
      <c r="I21" s="392"/>
      <c r="J21" s="393"/>
      <c r="K21" s="394"/>
      <c r="L21" s="394"/>
      <c r="M21" s="330"/>
      <c r="N21" s="330"/>
      <c r="O21" s="330"/>
      <c r="P21" s="330"/>
      <c r="Q21" s="330"/>
      <c r="R21" s="330"/>
      <c r="S21" s="330"/>
      <c r="T21" s="330"/>
      <c r="U21" s="330"/>
      <c r="V21" s="331"/>
      <c r="X21">
        <f>285+30+60</f>
        <v>375</v>
      </c>
      <c r="Y21" t="s">
        <v>93</v>
      </c>
    </row>
    <row r="22" spans="1:25" x14ac:dyDescent="0.25">
      <c r="A22" s="63"/>
      <c r="B22" s="60" t="s">
        <v>82</v>
      </c>
      <c r="C22" s="230" t="s">
        <v>50</v>
      </c>
      <c r="D22" s="231"/>
      <c r="E22" s="231"/>
      <c r="F22" s="231"/>
      <c r="G22" s="249"/>
      <c r="H22" s="381" t="s">
        <v>100</v>
      </c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3"/>
      <c r="X22">
        <f>375+60</f>
        <v>435</v>
      </c>
    </row>
    <row r="23" spans="1:25" ht="15.75" customHeight="1" x14ac:dyDescent="0.25">
      <c r="A23" s="221" t="s">
        <v>42</v>
      </c>
      <c r="B23" s="60" t="s">
        <v>33</v>
      </c>
      <c r="C23" s="227" t="s">
        <v>50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345"/>
    </row>
    <row r="24" spans="1:25" ht="15.75" customHeight="1" x14ac:dyDescent="0.25">
      <c r="A24" s="221"/>
      <c r="B24" s="60" t="s">
        <v>35</v>
      </c>
      <c r="C24" s="346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8"/>
    </row>
    <row r="25" spans="1:25" ht="15.75" customHeight="1" x14ac:dyDescent="0.25">
      <c r="A25" s="63"/>
      <c r="B25" s="60" t="s">
        <v>82</v>
      </c>
      <c r="C25" s="236" t="s">
        <v>50</v>
      </c>
      <c r="D25" s="237"/>
      <c r="E25" s="237"/>
      <c r="F25" s="237"/>
      <c r="G25" s="387"/>
      <c r="H25" s="365" t="s">
        <v>98</v>
      </c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7"/>
    </row>
    <row r="26" spans="1:25" ht="15" customHeight="1" x14ac:dyDescent="0.25">
      <c r="A26" s="221" t="s">
        <v>43</v>
      </c>
      <c r="B26" s="60" t="s">
        <v>33</v>
      </c>
      <c r="C26" s="395" t="s">
        <v>90</v>
      </c>
      <c r="D26" s="396"/>
      <c r="E26" s="396"/>
      <c r="F26" s="396"/>
      <c r="G26" s="396"/>
      <c r="H26" s="396"/>
      <c r="I26" s="396"/>
      <c r="J26" s="396"/>
      <c r="K26" s="396"/>
      <c r="L26" s="397"/>
      <c r="M26" s="420" t="s">
        <v>50</v>
      </c>
      <c r="N26" s="421"/>
      <c r="O26" s="421"/>
      <c r="P26" s="421"/>
      <c r="Q26" s="421"/>
      <c r="R26" s="421"/>
      <c r="S26" s="421"/>
      <c r="T26" s="421"/>
      <c r="U26" s="421"/>
      <c r="V26" s="422"/>
    </row>
    <row r="27" spans="1:25" ht="15.75" thickBot="1" x14ac:dyDescent="0.3">
      <c r="A27" s="378"/>
      <c r="B27" s="62" t="s">
        <v>35</v>
      </c>
      <c r="C27" s="398"/>
      <c r="D27" s="399"/>
      <c r="E27" s="399"/>
      <c r="F27" s="399"/>
      <c r="G27" s="399"/>
      <c r="H27" s="399"/>
      <c r="I27" s="399"/>
      <c r="J27" s="399"/>
      <c r="K27" s="399"/>
      <c r="L27" s="400"/>
      <c r="M27" s="423"/>
      <c r="N27" s="424"/>
      <c r="O27" s="424"/>
      <c r="P27" s="424"/>
      <c r="Q27" s="424"/>
      <c r="R27" s="424"/>
      <c r="S27" s="424"/>
      <c r="T27" s="424"/>
      <c r="U27" s="424"/>
      <c r="V27" s="425"/>
    </row>
    <row r="28" spans="1:25" ht="16.5" thickTop="1" thickBot="1" x14ac:dyDescent="0.3">
      <c r="A28" s="248"/>
      <c r="B28" s="62" t="s">
        <v>82</v>
      </c>
      <c r="C28" s="401" t="s">
        <v>50</v>
      </c>
      <c r="D28" s="401"/>
      <c r="E28" s="401"/>
      <c r="F28" s="401"/>
      <c r="G28" s="401"/>
      <c r="H28" s="401"/>
      <c r="I28" s="401"/>
      <c r="J28" s="401"/>
      <c r="K28" s="401"/>
      <c r="L28" s="401"/>
      <c r="M28" s="417" t="s">
        <v>99</v>
      </c>
      <c r="N28" s="418"/>
      <c r="O28" s="418"/>
      <c r="P28" s="418"/>
      <c r="Q28" s="418"/>
      <c r="R28" s="418"/>
      <c r="S28" s="418"/>
      <c r="T28" s="419"/>
      <c r="U28" s="415" t="s">
        <v>50</v>
      </c>
      <c r="V28" s="416"/>
    </row>
    <row r="29" spans="1:25" ht="16.5" thickTop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5" ht="15.75" customHeight="1" x14ac:dyDescent="0.25">
      <c r="A30" s="23"/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379" t="s">
        <v>44</v>
      </c>
      <c r="Q30" s="379"/>
      <c r="R30" s="379"/>
      <c r="S30" s="379"/>
      <c r="T30" s="379"/>
      <c r="U30" s="379"/>
    </row>
    <row r="31" spans="1:25" ht="15.75" x14ac:dyDescent="0.25">
      <c r="A31" s="27"/>
      <c r="B31" s="25"/>
      <c r="C31" s="25"/>
      <c r="D31" s="25"/>
      <c r="E31" s="27"/>
      <c r="F31" s="27"/>
      <c r="G31" s="25"/>
      <c r="H31" s="27"/>
      <c r="I31" s="25"/>
      <c r="J31" s="25"/>
      <c r="K31" s="25"/>
      <c r="L31" s="25"/>
      <c r="M31" s="25"/>
      <c r="N31" s="28"/>
      <c r="O31" s="28"/>
      <c r="P31" s="341" t="s">
        <v>45</v>
      </c>
      <c r="Q31" s="341"/>
      <c r="R31" s="341"/>
      <c r="S31" s="341"/>
      <c r="T31" s="341"/>
      <c r="U31" s="341"/>
    </row>
    <row r="34" spans="16:21" ht="15.75" x14ac:dyDescent="0.25">
      <c r="R34" s="29"/>
    </row>
    <row r="35" spans="16:21" ht="15.75" x14ac:dyDescent="0.25">
      <c r="P35" s="325" t="s">
        <v>70</v>
      </c>
      <c r="Q35" s="325"/>
      <c r="R35" s="325"/>
      <c r="S35" s="325"/>
      <c r="T35" s="325"/>
      <c r="U35" s="325"/>
    </row>
  </sheetData>
  <mergeCells count="58">
    <mergeCell ref="P35:U35"/>
    <mergeCell ref="C26:L27"/>
    <mergeCell ref="C28:L28"/>
    <mergeCell ref="H13:V13"/>
    <mergeCell ref="R16:V16"/>
    <mergeCell ref="H16:L16"/>
    <mergeCell ref="M16:Q16"/>
    <mergeCell ref="P31:U31"/>
    <mergeCell ref="C17:G17"/>
    <mergeCell ref="H17:Q17"/>
    <mergeCell ref="K18:V18"/>
    <mergeCell ref="K19:V19"/>
    <mergeCell ref="C23:V24"/>
    <mergeCell ref="U28:V28"/>
    <mergeCell ref="M28:T28"/>
    <mergeCell ref="M26:V27"/>
    <mergeCell ref="A23:A24"/>
    <mergeCell ref="A26:A28"/>
    <mergeCell ref="P30:U30"/>
    <mergeCell ref="A17:A18"/>
    <mergeCell ref="A20:A21"/>
    <mergeCell ref="C18:J18"/>
    <mergeCell ref="H22:V22"/>
    <mergeCell ref="H25:V25"/>
    <mergeCell ref="C19:J19"/>
    <mergeCell ref="C20:G20"/>
    <mergeCell ref="C22:G22"/>
    <mergeCell ref="C25:G25"/>
    <mergeCell ref="H20:J20"/>
    <mergeCell ref="D21:J21"/>
    <mergeCell ref="K20:L21"/>
    <mergeCell ref="M20:V21"/>
    <mergeCell ref="A5:U5"/>
    <mergeCell ref="A9:B9"/>
    <mergeCell ref="A10:B10"/>
    <mergeCell ref="A11:A12"/>
    <mergeCell ref="A14:A15"/>
    <mergeCell ref="A6:U6"/>
    <mergeCell ref="A7:B7"/>
    <mergeCell ref="C11:J11"/>
    <mergeCell ref="C12:J12"/>
    <mergeCell ref="C14:Q14"/>
    <mergeCell ref="C15:Q15"/>
    <mergeCell ref="K11:L12"/>
    <mergeCell ref="A8:B8"/>
    <mergeCell ref="C8:D8"/>
    <mergeCell ref="E8:H8"/>
    <mergeCell ref="I8:M8"/>
    <mergeCell ref="A1:J1"/>
    <mergeCell ref="M1:U1"/>
    <mergeCell ref="A2:J2"/>
    <mergeCell ref="M2:U2"/>
    <mergeCell ref="A4:U4"/>
    <mergeCell ref="N8:Q8"/>
    <mergeCell ref="R8:U8"/>
    <mergeCell ref="R14:V15"/>
    <mergeCell ref="R17:V17"/>
    <mergeCell ref="C16:G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M16" sqref="M16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1"/>
      <c r="L1" s="1"/>
      <c r="M1" s="353" t="s">
        <v>1</v>
      </c>
      <c r="N1" s="353"/>
      <c r="O1" s="353"/>
      <c r="P1" s="353"/>
      <c r="Q1" s="353"/>
      <c r="R1" s="353"/>
      <c r="S1" s="353"/>
      <c r="T1" s="353"/>
      <c r="U1" s="353"/>
    </row>
    <row r="2" spans="1:25" ht="15.75" x14ac:dyDescent="0.25">
      <c r="A2" s="354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1"/>
      <c r="L2" s="1"/>
      <c r="M2" s="355" t="s">
        <v>2</v>
      </c>
      <c r="N2" s="355"/>
      <c r="O2" s="355"/>
      <c r="P2" s="355"/>
      <c r="Q2" s="355"/>
      <c r="R2" s="355"/>
      <c r="S2" s="355"/>
      <c r="T2" s="355"/>
      <c r="U2" s="355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5" ht="18.75" x14ac:dyDescent="0.3">
      <c r="A5" s="356" t="s">
        <v>101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5" x14ac:dyDescent="0.25">
      <c r="A6" s="302" t="s">
        <v>59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5" ht="16.5" thickBot="1" x14ac:dyDescent="0.3">
      <c r="A7" s="361"/>
      <c r="B7" s="361"/>
      <c r="C7" s="5"/>
      <c r="D7" s="5"/>
    </row>
    <row r="8" spans="1:25" ht="15.75" thickTop="1" x14ac:dyDescent="0.25">
      <c r="A8" s="375" t="s">
        <v>4</v>
      </c>
      <c r="B8" s="376"/>
      <c r="C8" s="377"/>
      <c r="D8" s="376"/>
      <c r="E8" s="441" t="s">
        <v>6</v>
      </c>
      <c r="F8" s="442"/>
      <c r="G8" s="442"/>
      <c r="H8" s="443"/>
      <c r="I8" s="441" t="s">
        <v>7</v>
      </c>
      <c r="J8" s="442"/>
      <c r="K8" s="442"/>
      <c r="L8" s="442"/>
      <c r="M8" s="443"/>
      <c r="N8" s="441" t="s">
        <v>8</v>
      </c>
      <c r="O8" s="442"/>
      <c r="P8" s="442"/>
      <c r="Q8" s="443"/>
      <c r="R8" s="441" t="s">
        <v>9</v>
      </c>
      <c r="S8" s="442"/>
      <c r="T8" s="442"/>
      <c r="U8" s="443"/>
      <c r="V8" s="50" t="s">
        <v>61</v>
      </c>
    </row>
    <row r="9" spans="1:25" ht="18" x14ac:dyDescent="0.25">
      <c r="A9" s="357" t="s">
        <v>10</v>
      </c>
      <c r="B9" s="35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5" ht="15.75" thickBot="1" x14ac:dyDescent="0.3">
      <c r="A10" s="359" t="s">
        <v>31</v>
      </c>
      <c r="B10" s="3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thickTop="1" x14ac:dyDescent="0.25">
      <c r="A11" s="200" t="s">
        <v>32</v>
      </c>
      <c r="B11" s="11" t="s">
        <v>33</v>
      </c>
      <c r="C11" s="426" t="s">
        <v>102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7" t="s">
        <v>103</v>
      </c>
      <c r="Q11" s="427"/>
      <c r="R11" s="427"/>
      <c r="S11" s="427"/>
      <c r="T11" s="427"/>
      <c r="U11" s="427"/>
      <c r="V11" s="52"/>
    </row>
    <row r="12" spans="1:25" ht="27.75" customHeight="1" x14ac:dyDescent="0.25">
      <c r="A12" s="201"/>
      <c r="B12" s="13" t="s">
        <v>35</v>
      </c>
      <c r="C12" s="428" t="s">
        <v>104</v>
      </c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14"/>
      <c r="T12" s="14"/>
      <c r="U12" s="14"/>
      <c r="V12" s="18"/>
      <c r="W12" s="53"/>
      <c r="X12" s="53"/>
      <c r="Y12" s="53"/>
    </row>
    <row r="13" spans="1:25" ht="15.75" customHeight="1" x14ac:dyDescent="0.25">
      <c r="A13" s="201" t="s">
        <v>37</v>
      </c>
      <c r="B13" s="13" t="s">
        <v>33</v>
      </c>
      <c r="C13" s="438" t="s">
        <v>107</v>
      </c>
      <c r="D13" s="439"/>
      <c r="E13" s="439"/>
      <c r="F13" s="439"/>
      <c r="G13" s="439"/>
      <c r="H13" s="439"/>
      <c r="I13" s="439"/>
      <c r="J13" s="440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201"/>
      <c r="B14" s="13" t="s">
        <v>35</v>
      </c>
      <c r="C14" s="438"/>
      <c r="D14" s="439"/>
      <c r="E14" s="439"/>
      <c r="F14" s="439"/>
      <c r="G14" s="439"/>
      <c r="H14" s="439"/>
      <c r="I14" s="439"/>
      <c r="J14" s="440"/>
      <c r="K14" s="435"/>
      <c r="L14" s="436"/>
      <c r="M14" s="436"/>
      <c r="N14" s="436"/>
      <c r="O14" s="436"/>
      <c r="P14" s="436"/>
      <c r="Q14" s="436"/>
      <c r="R14" s="437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201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201"/>
      <c r="B16" s="13" t="s">
        <v>35</v>
      </c>
      <c r="C16" s="64"/>
      <c r="D16" s="64"/>
      <c r="E16" s="64"/>
      <c r="F16" s="64"/>
      <c r="G16" s="71"/>
      <c r="H16" s="73"/>
      <c r="I16" s="73"/>
      <c r="J16" s="73"/>
      <c r="K16" s="73"/>
      <c r="L16" s="73"/>
      <c r="M16" s="73"/>
      <c r="N16" s="73"/>
      <c r="O16" s="73"/>
      <c r="P16" s="72"/>
      <c r="Q16" s="72"/>
      <c r="R16" s="72"/>
      <c r="S16" s="72"/>
      <c r="T16" s="72"/>
      <c r="U16" s="72"/>
      <c r="V16" s="100"/>
    </row>
    <row r="17" spans="1:22" ht="29.25" customHeight="1" x14ac:dyDescent="0.25">
      <c r="A17" s="201" t="s">
        <v>41</v>
      </c>
      <c r="B17" s="13" t="s">
        <v>33</v>
      </c>
      <c r="C17" s="17"/>
      <c r="D17" s="17"/>
      <c r="E17" s="72"/>
      <c r="F17" s="7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76"/>
      <c r="V17" s="16"/>
    </row>
    <row r="18" spans="1:22" ht="15.75" x14ac:dyDescent="0.25">
      <c r="A18" s="201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3"/>
      <c r="U18" s="15"/>
      <c r="V18" s="16"/>
    </row>
    <row r="19" spans="1:22" ht="15.75" customHeight="1" x14ac:dyDescent="0.25">
      <c r="A19" s="201" t="s">
        <v>42</v>
      </c>
      <c r="B19" s="13" t="s">
        <v>33</v>
      </c>
      <c r="C19" s="429" t="s">
        <v>105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76"/>
      <c r="P19" s="430" t="s">
        <v>106</v>
      </c>
      <c r="Q19" s="430"/>
      <c r="R19" s="430"/>
      <c r="S19" s="430"/>
      <c r="T19" s="430"/>
      <c r="U19" s="430"/>
      <c r="V19" s="16"/>
    </row>
    <row r="20" spans="1:22" ht="15.75" customHeight="1" x14ac:dyDescent="0.25">
      <c r="A20" s="201"/>
      <c r="B20" s="13" t="s">
        <v>35</v>
      </c>
      <c r="C20" s="431" t="s">
        <v>34</v>
      </c>
      <c r="D20" s="431"/>
      <c r="E20" s="431"/>
      <c r="F20" s="431"/>
      <c r="G20" s="431"/>
      <c r="H20" s="431"/>
      <c r="I20" s="431"/>
      <c r="J20" s="431"/>
      <c r="K20" s="432" t="s">
        <v>36</v>
      </c>
      <c r="L20" s="433"/>
      <c r="M20" s="433"/>
      <c r="N20" s="433"/>
      <c r="O20" s="433"/>
      <c r="P20" s="433"/>
      <c r="Q20" s="433"/>
      <c r="R20" s="434"/>
      <c r="T20" s="15"/>
      <c r="U20" s="15"/>
      <c r="V20" s="16"/>
    </row>
    <row r="21" spans="1:22" ht="15.75" x14ac:dyDescent="0.25">
      <c r="A21" s="20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211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79" t="s">
        <v>44</v>
      </c>
      <c r="Q24" s="379"/>
      <c r="R24" s="379"/>
      <c r="S24" s="379"/>
      <c r="T24" s="379"/>
      <c r="U24" s="379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1" t="s">
        <v>45</v>
      </c>
      <c r="Q25" s="341"/>
      <c r="R25" s="341"/>
      <c r="S25" s="341"/>
      <c r="T25" s="341"/>
      <c r="U25" s="341"/>
    </row>
    <row r="28" spans="1:22" ht="15.75" x14ac:dyDescent="0.25">
      <c r="R28" s="29"/>
    </row>
    <row r="29" spans="1:22" ht="15.75" x14ac:dyDescent="0.25">
      <c r="P29" s="325" t="s">
        <v>70</v>
      </c>
      <c r="Q29" s="325"/>
      <c r="R29" s="325"/>
      <c r="S29" s="325"/>
      <c r="T29" s="325"/>
      <c r="U29" s="325"/>
    </row>
  </sheetData>
  <mergeCells count="35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K14:R14"/>
    <mergeCell ref="C14:J14"/>
    <mergeCell ref="C13:J13"/>
    <mergeCell ref="A19:A20"/>
    <mergeCell ref="A21:A22"/>
    <mergeCell ref="P24:U24"/>
    <mergeCell ref="A15:A16"/>
    <mergeCell ref="A17:A18"/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1"/>
      <c r="L1" s="1"/>
      <c r="M1" s="353" t="s">
        <v>1</v>
      </c>
      <c r="N1" s="353"/>
      <c r="O1" s="353"/>
      <c r="P1" s="353"/>
      <c r="Q1" s="353"/>
      <c r="R1" s="353"/>
      <c r="S1" s="353"/>
      <c r="T1" s="353"/>
      <c r="U1" s="353"/>
    </row>
    <row r="2" spans="1:25" ht="15.75" x14ac:dyDescent="0.25">
      <c r="A2" s="354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1"/>
      <c r="L2" s="1"/>
      <c r="M2" s="355" t="s">
        <v>2</v>
      </c>
      <c r="N2" s="355"/>
      <c r="O2" s="355"/>
      <c r="P2" s="355"/>
      <c r="Q2" s="355"/>
      <c r="R2" s="355"/>
      <c r="S2" s="355"/>
      <c r="T2" s="355"/>
      <c r="U2" s="355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5" ht="18.75" x14ac:dyDescent="0.3">
      <c r="A5" s="356" t="s">
        <v>108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5" x14ac:dyDescent="0.25">
      <c r="A6" s="302" t="s">
        <v>59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5" ht="16.5" thickBot="1" x14ac:dyDescent="0.3">
      <c r="A7" s="361"/>
      <c r="B7" s="361"/>
      <c r="C7" s="5"/>
      <c r="D7" s="5"/>
    </row>
    <row r="8" spans="1:25" ht="15.75" thickTop="1" x14ac:dyDescent="0.25">
      <c r="A8" s="375" t="s">
        <v>4</v>
      </c>
      <c r="B8" s="376"/>
      <c r="C8" s="377"/>
      <c r="D8" s="376"/>
      <c r="E8" s="441" t="s">
        <v>6</v>
      </c>
      <c r="F8" s="442"/>
      <c r="G8" s="442"/>
      <c r="H8" s="443"/>
      <c r="I8" s="441" t="s">
        <v>7</v>
      </c>
      <c r="J8" s="442"/>
      <c r="K8" s="442"/>
      <c r="L8" s="442"/>
      <c r="M8" s="443"/>
      <c r="N8" s="441" t="s">
        <v>8</v>
      </c>
      <c r="O8" s="442"/>
      <c r="P8" s="442"/>
      <c r="Q8" s="443"/>
      <c r="R8" s="441" t="s">
        <v>9</v>
      </c>
      <c r="S8" s="442"/>
      <c r="T8" s="442"/>
      <c r="U8" s="443"/>
      <c r="V8" s="50" t="s">
        <v>61</v>
      </c>
    </row>
    <row r="9" spans="1:25" ht="18" x14ac:dyDescent="0.25">
      <c r="A9" s="357" t="s">
        <v>10</v>
      </c>
      <c r="B9" s="35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5" ht="15.75" thickBot="1" x14ac:dyDescent="0.3">
      <c r="A10" s="359" t="s">
        <v>31</v>
      </c>
      <c r="B10" s="3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customHeight="1" thickTop="1" x14ac:dyDescent="0.25">
      <c r="A11" s="200" t="s">
        <v>32</v>
      </c>
      <c r="B11" s="11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  <c r="S11" s="87"/>
      <c r="T11" s="87"/>
      <c r="U11" s="87"/>
      <c r="V11" s="88"/>
    </row>
    <row r="12" spans="1:25" ht="27.75" customHeight="1" x14ac:dyDescent="0.25">
      <c r="A12" s="201"/>
      <c r="B12" s="13" t="s">
        <v>35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1"/>
      <c r="W12" s="53"/>
      <c r="X12" s="53"/>
      <c r="Y12" s="53"/>
    </row>
    <row r="13" spans="1:25" ht="15.75" customHeight="1" x14ac:dyDescent="0.25">
      <c r="A13" s="201" t="s">
        <v>37</v>
      </c>
      <c r="B13" s="13" t="s">
        <v>33</v>
      </c>
      <c r="C13" s="447"/>
      <c r="D13" s="448"/>
      <c r="E13" s="448"/>
      <c r="F13" s="448"/>
      <c r="G13" s="448"/>
      <c r="H13" s="448"/>
      <c r="I13" s="448"/>
      <c r="J13" s="449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201"/>
      <c r="B14" s="13" t="s">
        <v>35</v>
      </c>
      <c r="C14" s="447"/>
      <c r="D14" s="448"/>
      <c r="E14" s="448"/>
      <c r="F14" s="448"/>
      <c r="G14" s="448"/>
      <c r="H14" s="448"/>
      <c r="I14" s="448"/>
      <c r="J14" s="449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201" t="s">
        <v>38</v>
      </c>
      <c r="B15" s="13" t="s">
        <v>33</v>
      </c>
      <c r="C15" s="79"/>
      <c r="D15" s="79"/>
      <c r="E15" s="79"/>
      <c r="F15" s="79"/>
      <c r="G15" s="79"/>
      <c r="H15" s="79"/>
      <c r="I15" s="79"/>
      <c r="J15" s="79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201"/>
      <c r="B16" s="13" t="s">
        <v>35</v>
      </c>
      <c r="C16" s="64"/>
      <c r="D16" s="64"/>
      <c r="E16" s="64"/>
      <c r="F16" s="64"/>
      <c r="G16" s="71"/>
      <c r="H16" s="73"/>
      <c r="I16" s="73"/>
      <c r="J16" s="73"/>
    </row>
    <row r="17" spans="1:24" ht="29.25" customHeight="1" x14ac:dyDescent="0.25">
      <c r="A17" s="201" t="s">
        <v>41</v>
      </c>
      <c r="B17" s="13" t="s">
        <v>33</v>
      </c>
      <c r="C17" s="17"/>
      <c r="D17" s="17"/>
      <c r="E17" s="72"/>
      <c r="F17" s="72"/>
      <c r="G17" s="450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2"/>
      <c r="U17" s="15"/>
      <c r="V17" s="16"/>
      <c r="X17">
        <f>45/4</f>
        <v>11.25</v>
      </c>
    </row>
    <row r="18" spans="1:24" ht="15.75" x14ac:dyDescent="0.25">
      <c r="A18" s="201"/>
      <c r="B18" s="13" t="s">
        <v>35</v>
      </c>
      <c r="C18" s="14"/>
      <c r="D18" s="14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73"/>
      <c r="U18" s="15"/>
      <c r="V18" s="16"/>
    </row>
    <row r="19" spans="1:24" ht="15.75" customHeight="1" x14ac:dyDescent="0.25">
      <c r="A19" s="201" t="s">
        <v>42</v>
      </c>
      <c r="B19" s="13" t="s">
        <v>33</v>
      </c>
      <c r="C19" s="77"/>
      <c r="D19" s="78"/>
      <c r="E19" s="78"/>
      <c r="F19" s="78"/>
      <c r="G19" s="78"/>
      <c r="H19" s="78"/>
      <c r="I19" s="78"/>
      <c r="J19" s="78"/>
      <c r="K19" s="444" t="s">
        <v>118</v>
      </c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6"/>
    </row>
    <row r="20" spans="1:24" ht="15.75" customHeight="1" x14ac:dyDescent="0.25">
      <c r="A20" s="201"/>
      <c r="B20" s="13" t="s">
        <v>35</v>
      </c>
      <c r="C20" s="79"/>
      <c r="D20" s="79"/>
      <c r="E20" s="79"/>
      <c r="F20" s="79"/>
      <c r="G20" s="79"/>
      <c r="H20" s="79"/>
      <c r="I20" s="79"/>
      <c r="J20" s="79"/>
      <c r="K20" s="81"/>
      <c r="L20" s="82"/>
      <c r="M20" s="82"/>
      <c r="N20" s="82"/>
      <c r="O20" s="82"/>
      <c r="P20" s="82"/>
      <c r="Q20" s="82"/>
      <c r="R20" s="83"/>
      <c r="S20" s="84"/>
      <c r="T20" s="85"/>
      <c r="U20" s="85"/>
      <c r="V20" s="80"/>
    </row>
    <row r="21" spans="1:24" ht="15.75" x14ac:dyDescent="0.25">
      <c r="A21" s="20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 x14ac:dyDescent="0.3">
      <c r="A22" s="211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4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79" t="s">
        <v>44</v>
      </c>
      <c r="Q24" s="379"/>
      <c r="R24" s="379"/>
      <c r="S24" s="379"/>
      <c r="T24" s="379"/>
      <c r="U24" s="379"/>
    </row>
    <row r="25" spans="1:24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1" t="s">
        <v>45</v>
      </c>
      <c r="Q25" s="341"/>
      <c r="R25" s="341"/>
      <c r="S25" s="341"/>
      <c r="T25" s="341"/>
      <c r="U25" s="341"/>
    </row>
    <row r="28" spans="1:24" ht="15.75" x14ac:dyDescent="0.25">
      <c r="R28" s="29"/>
    </row>
    <row r="29" spans="1:24" ht="15.75" x14ac:dyDescent="0.25">
      <c r="P29" s="325" t="s">
        <v>70</v>
      </c>
      <c r="Q29" s="325"/>
      <c r="R29" s="325"/>
      <c r="S29" s="325"/>
      <c r="T29" s="325"/>
      <c r="U29" s="325"/>
    </row>
  </sheetData>
  <mergeCells count="30">
    <mergeCell ref="A5:U5"/>
    <mergeCell ref="A1:J1"/>
    <mergeCell ref="M1:U1"/>
    <mergeCell ref="A2:J2"/>
    <mergeCell ref="M2:U2"/>
    <mergeCell ref="A4:U4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13:A14"/>
    <mergeCell ref="C13:J13"/>
    <mergeCell ref="C14:J14"/>
    <mergeCell ref="A15:A16"/>
    <mergeCell ref="A17:A18"/>
    <mergeCell ref="G17:T17"/>
    <mergeCell ref="E18:S18"/>
    <mergeCell ref="P24:U24"/>
    <mergeCell ref="P25:U25"/>
    <mergeCell ref="P29:U29"/>
    <mergeCell ref="K19:V19"/>
    <mergeCell ref="A19:A20"/>
    <mergeCell ref="A21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K18" sqref="K18"/>
    </sheetView>
  </sheetViews>
  <sheetFormatPr defaultRowHeight="15" x14ac:dyDescent="0.25"/>
  <cols>
    <col min="1" max="21" width="6.28515625" customWidth="1"/>
    <col min="22" max="22" width="6.42578125" customWidth="1"/>
    <col min="254" max="274" width="6.28515625" customWidth="1"/>
    <col min="275" max="275" width="6.42578125" customWidth="1"/>
    <col min="510" max="530" width="6.28515625" customWidth="1"/>
    <col min="531" max="531" width="6.42578125" customWidth="1"/>
    <col min="766" max="786" width="6.28515625" customWidth="1"/>
    <col min="787" max="787" width="6.42578125" customWidth="1"/>
    <col min="1022" max="1042" width="6.28515625" customWidth="1"/>
    <col min="1043" max="1043" width="6.42578125" customWidth="1"/>
    <col min="1278" max="1298" width="6.28515625" customWidth="1"/>
    <col min="1299" max="1299" width="6.42578125" customWidth="1"/>
    <col min="1534" max="1554" width="6.28515625" customWidth="1"/>
    <col min="1555" max="1555" width="6.42578125" customWidth="1"/>
    <col min="1790" max="1810" width="6.28515625" customWidth="1"/>
    <col min="1811" max="1811" width="6.42578125" customWidth="1"/>
    <col min="2046" max="2066" width="6.28515625" customWidth="1"/>
    <col min="2067" max="2067" width="6.42578125" customWidth="1"/>
    <col min="2302" max="2322" width="6.28515625" customWidth="1"/>
    <col min="2323" max="2323" width="6.42578125" customWidth="1"/>
    <col min="2558" max="2578" width="6.28515625" customWidth="1"/>
    <col min="2579" max="2579" width="6.42578125" customWidth="1"/>
    <col min="2814" max="2834" width="6.28515625" customWidth="1"/>
    <col min="2835" max="2835" width="6.42578125" customWidth="1"/>
    <col min="3070" max="3090" width="6.28515625" customWidth="1"/>
    <col min="3091" max="3091" width="6.42578125" customWidth="1"/>
    <col min="3326" max="3346" width="6.28515625" customWidth="1"/>
    <col min="3347" max="3347" width="6.42578125" customWidth="1"/>
    <col min="3582" max="3602" width="6.28515625" customWidth="1"/>
    <col min="3603" max="3603" width="6.42578125" customWidth="1"/>
    <col min="3838" max="3858" width="6.28515625" customWidth="1"/>
    <col min="3859" max="3859" width="6.42578125" customWidth="1"/>
    <col min="4094" max="4114" width="6.28515625" customWidth="1"/>
    <col min="4115" max="4115" width="6.42578125" customWidth="1"/>
    <col min="4350" max="4370" width="6.28515625" customWidth="1"/>
    <col min="4371" max="4371" width="6.42578125" customWidth="1"/>
    <col min="4606" max="4626" width="6.28515625" customWidth="1"/>
    <col min="4627" max="4627" width="6.42578125" customWidth="1"/>
    <col min="4862" max="4882" width="6.28515625" customWidth="1"/>
    <col min="4883" max="4883" width="6.42578125" customWidth="1"/>
    <col min="5118" max="5138" width="6.28515625" customWidth="1"/>
    <col min="5139" max="5139" width="6.42578125" customWidth="1"/>
    <col min="5374" max="5394" width="6.28515625" customWidth="1"/>
    <col min="5395" max="5395" width="6.42578125" customWidth="1"/>
    <col min="5630" max="5650" width="6.28515625" customWidth="1"/>
    <col min="5651" max="5651" width="6.42578125" customWidth="1"/>
    <col min="5886" max="5906" width="6.28515625" customWidth="1"/>
    <col min="5907" max="5907" width="6.42578125" customWidth="1"/>
    <col min="6142" max="6162" width="6.28515625" customWidth="1"/>
    <col min="6163" max="6163" width="6.42578125" customWidth="1"/>
    <col min="6398" max="6418" width="6.28515625" customWidth="1"/>
    <col min="6419" max="6419" width="6.42578125" customWidth="1"/>
    <col min="6654" max="6674" width="6.28515625" customWidth="1"/>
    <col min="6675" max="6675" width="6.42578125" customWidth="1"/>
    <col min="6910" max="6930" width="6.28515625" customWidth="1"/>
    <col min="6931" max="6931" width="6.42578125" customWidth="1"/>
    <col min="7166" max="7186" width="6.28515625" customWidth="1"/>
    <col min="7187" max="7187" width="6.42578125" customWidth="1"/>
    <col min="7422" max="7442" width="6.28515625" customWidth="1"/>
    <col min="7443" max="7443" width="6.42578125" customWidth="1"/>
    <col min="7678" max="7698" width="6.28515625" customWidth="1"/>
    <col min="7699" max="7699" width="6.42578125" customWidth="1"/>
    <col min="7934" max="7954" width="6.28515625" customWidth="1"/>
    <col min="7955" max="7955" width="6.42578125" customWidth="1"/>
    <col min="8190" max="8210" width="6.28515625" customWidth="1"/>
    <col min="8211" max="8211" width="6.42578125" customWidth="1"/>
    <col min="8446" max="8466" width="6.28515625" customWidth="1"/>
    <col min="8467" max="8467" width="6.42578125" customWidth="1"/>
    <col min="8702" max="8722" width="6.28515625" customWidth="1"/>
    <col min="8723" max="8723" width="6.42578125" customWidth="1"/>
    <col min="8958" max="8978" width="6.28515625" customWidth="1"/>
    <col min="8979" max="8979" width="6.42578125" customWidth="1"/>
    <col min="9214" max="9234" width="6.28515625" customWidth="1"/>
    <col min="9235" max="9235" width="6.42578125" customWidth="1"/>
    <col min="9470" max="9490" width="6.28515625" customWidth="1"/>
    <col min="9491" max="9491" width="6.42578125" customWidth="1"/>
    <col min="9726" max="9746" width="6.28515625" customWidth="1"/>
    <col min="9747" max="9747" width="6.42578125" customWidth="1"/>
    <col min="9982" max="10002" width="6.28515625" customWidth="1"/>
    <col min="10003" max="10003" width="6.42578125" customWidth="1"/>
    <col min="10238" max="10258" width="6.28515625" customWidth="1"/>
    <col min="10259" max="10259" width="6.42578125" customWidth="1"/>
    <col min="10494" max="10514" width="6.28515625" customWidth="1"/>
    <col min="10515" max="10515" width="6.42578125" customWidth="1"/>
    <col min="10750" max="10770" width="6.28515625" customWidth="1"/>
    <col min="10771" max="10771" width="6.42578125" customWidth="1"/>
    <col min="11006" max="11026" width="6.28515625" customWidth="1"/>
    <col min="11027" max="11027" width="6.42578125" customWidth="1"/>
    <col min="11262" max="11282" width="6.28515625" customWidth="1"/>
    <col min="11283" max="11283" width="6.42578125" customWidth="1"/>
    <col min="11518" max="11538" width="6.28515625" customWidth="1"/>
    <col min="11539" max="11539" width="6.42578125" customWidth="1"/>
    <col min="11774" max="11794" width="6.28515625" customWidth="1"/>
    <col min="11795" max="11795" width="6.42578125" customWidth="1"/>
    <col min="12030" max="12050" width="6.28515625" customWidth="1"/>
    <col min="12051" max="12051" width="6.42578125" customWidth="1"/>
    <col min="12286" max="12306" width="6.28515625" customWidth="1"/>
    <col min="12307" max="12307" width="6.42578125" customWidth="1"/>
    <col min="12542" max="12562" width="6.28515625" customWidth="1"/>
    <col min="12563" max="12563" width="6.42578125" customWidth="1"/>
    <col min="12798" max="12818" width="6.28515625" customWidth="1"/>
    <col min="12819" max="12819" width="6.42578125" customWidth="1"/>
    <col min="13054" max="13074" width="6.28515625" customWidth="1"/>
    <col min="13075" max="13075" width="6.42578125" customWidth="1"/>
    <col min="13310" max="13330" width="6.28515625" customWidth="1"/>
    <col min="13331" max="13331" width="6.42578125" customWidth="1"/>
    <col min="13566" max="13586" width="6.28515625" customWidth="1"/>
    <col min="13587" max="13587" width="6.42578125" customWidth="1"/>
    <col min="13822" max="13842" width="6.28515625" customWidth="1"/>
    <col min="13843" max="13843" width="6.42578125" customWidth="1"/>
    <col min="14078" max="14098" width="6.28515625" customWidth="1"/>
    <col min="14099" max="14099" width="6.42578125" customWidth="1"/>
    <col min="14334" max="14354" width="6.28515625" customWidth="1"/>
    <col min="14355" max="14355" width="6.42578125" customWidth="1"/>
    <col min="14590" max="14610" width="6.28515625" customWidth="1"/>
    <col min="14611" max="14611" width="6.42578125" customWidth="1"/>
    <col min="14846" max="14866" width="6.28515625" customWidth="1"/>
    <col min="14867" max="14867" width="6.42578125" customWidth="1"/>
    <col min="15102" max="15122" width="6.28515625" customWidth="1"/>
    <col min="15123" max="15123" width="6.42578125" customWidth="1"/>
    <col min="15358" max="15378" width="6.28515625" customWidth="1"/>
    <col min="15379" max="15379" width="6.42578125" customWidth="1"/>
    <col min="15614" max="15634" width="6.28515625" customWidth="1"/>
    <col min="15635" max="15635" width="6.42578125" customWidth="1"/>
    <col min="15870" max="15890" width="6.28515625" customWidth="1"/>
    <col min="15891" max="15891" width="6.42578125" customWidth="1"/>
    <col min="16126" max="16146" width="6.28515625" customWidth="1"/>
    <col min="16147" max="16147" width="6.42578125" customWidth="1"/>
  </cols>
  <sheetData>
    <row r="1" spans="1:22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1"/>
      <c r="L1" s="1"/>
      <c r="M1" s="353" t="s">
        <v>1</v>
      </c>
      <c r="N1" s="353"/>
      <c r="O1" s="353"/>
      <c r="P1" s="353"/>
      <c r="Q1" s="353"/>
      <c r="R1" s="353"/>
      <c r="S1" s="353"/>
      <c r="T1" s="353"/>
      <c r="U1" s="353"/>
    </row>
    <row r="2" spans="1:22" ht="15.75" x14ac:dyDescent="0.25">
      <c r="A2" s="354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1"/>
      <c r="L2" s="1"/>
      <c r="M2" s="355" t="s">
        <v>2</v>
      </c>
      <c r="N2" s="355"/>
      <c r="O2" s="355"/>
      <c r="P2" s="355"/>
      <c r="Q2" s="355"/>
      <c r="R2" s="355"/>
      <c r="S2" s="355"/>
      <c r="T2" s="355"/>
      <c r="U2" s="355"/>
    </row>
    <row r="3" spans="1:22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 x14ac:dyDescent="0.3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2" ht="18.75" x14ac:dyDescent="0.3">
      <c r="A5" s="356" t="s">
        <v>114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2" x14ac:dyDescent="0.25">
      <c r="A6" s="302" t="s">
        <v>59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2" ht="16.5" thickBot="1" x14ac:dyDescent="0.3">
      <c r="A7" s="361"/>
      <c r="B7" s="361"/>
      <c r="C7" s="66"/>
      <c r="D7" s="66"/>
    </row>
    <row r="8" spans="1:22" ht="15.75" thickTop="1" x14ac:dyDescent="0.25">
      <c r="A8" s="375" t="s">
        <v>4</v>
      </c>
      <c r="B8" s="376"/>
      <c r="C8" s="453"/>
      <c r="D8" s="376"/>
      <c r="E8" s="441" t="s">
        <v>6</v>
      </c>
      <c r="F8" s="442"/>
      <c r="G8" s="442"/>
      <c r="H8" s="443"/>
      <c r="I8" s="441" t="s">
        <v>7</v>
      </c>
      <c r="J8" s="442"/>
      <c r="K8" s="442"/>
      <c r="L8" s="442"/>
      <c r="M8" s="443"/>
      <c r="N8" s="441" t="s">
        <v>8</v>
      </c>
      <c r="O8" s="442"/>
      <c r="P8" s="442"/>
      <c r="Q8" s="443"/>
      <c r="R8" s="441" t="s">
        <v>9</v>
      </c>
      <c r="S8" s="442"/>
      <c r="T8" s="442"/>
      <c r="U8" s="443"/>
      <c r="V8" s="50" t="s">
        <v>61</v>
      </c>
    </row>
    <row r="9" spans="1:22" ht="18" x14ac:dyDescent="0.25">
      <c r="A9" s="357" t="s">
        <v>10</v>
      </c>
      <c r="B9" s="358"/>
      <c r="C9" s="92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2" ht="15.75" thickBot="1" x14ac:dyDescent="0.3">
      <c r="A10" s="359" t="s">
        <v>31</v>
      </c>
      <c r="B10" s="360"/>
      <c r="C10" s="70">
        <v>1</v>
      </c>
      <c r="D10" s="68">
        <v>2</v>
      </c>
      <c r="E10" s="68">
        <v>3</v>
      </c>
      <c r="F10" s="68">
        <v>4</v>
      </c>
      <c r="G10" s="68">
        <v>5</v>
      </c>
      <c r="H10" s="68">
        <v>6</v>
      </c>
      <c r="I10" s="68">
        <v>7</v>
      </c>
      <c r="J10" s="68">
        <v>8</v>
      </c>
      <c r="K10" s="68">
        <v>9</v>
      </c>
      <c r="L10" s="68">
        <v>10</v>
      </c>
      <c r="M10" s="68">
        <v>11</v>
      </c>
      <c r="N10" s="68">
        <v>12</v>
      </c>
      <c r="O10" s="68">
        <v>13</v>
      </c>
      <c r="P10" s="68">
        <v>14</v>
      </c>
      <c r="Q10" s="68">
        <v>15</v>
      </c>
      <c r="R10" s="68">
        <v>16</v>
      </c>
      <c r="S10" s="68">
        <v>17</v>
      </c>
      <c r="T10" s="68">
        <v>18</v>
      </c>
      <c r="U10" s="68">
        <v>19</v>
      </c>
      <c r="V10" s="69">
        <v>20</v>
      </c>
    </row>
    <row r="11" spans="1:22" ht="15.75" customHeight="1" thickTop="1" x14ac:dyDescent="0.25">
      <c r="A11" s="200" t="s">
        <v>32</v>
      </c>
      <c r="B11" s="11" t="s">
        <v>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72"/>
      <c r="T11" s="72"/>
      <c r="U11" s="72"/>
      <c r="V11" s="16"/>
    </row>
    <row r="12" spans="1:22" ht="15.75" customHeight="1" x14ac:dyDescent="0.25">
      <c r="A12" s="201"/>
      <c r="B12" s="13" t="s">
        <v>35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2"/>
      <c r="Q12" s="72"/>
      <c r="R12" s="72"/>
      <c r="S12" s="72"/>
      <c r="T12" s="72"/>
      <c r="U12" s="72"/>
      <c r="V12" s="16"/>
    </row>
    <row r="13" spans="1:22" ht="15.75" customHeight="1" x14ac:dyDescent="0.25">
      <c r="A13" s="201" t="s">
        <v>37</v>
      </c>
      <c r="B13" s="13" t="s">
        <v>33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/>
      <c r="Q13" s="72"/>
      <c r="R13" s="72"/>
      <c r="S13" s="72"/>
      <c r="T13" s="72"/>
      <c r="U13" s="72"/>
      <c r="V13" s="16"/>
    </row>
    <row r="14" spans="1:22" ht="15.75" customHeight="1" x14ac:dyDescent="0.25">
      <c r="A14" s="201"/>
      <c r="B14" s="13" t="s">
        <v>35</v>
      </c>
      <c r="C14" s="72"/>
      <c r="D14" s="72"/>
      <c r="E14" s="72"/>
      <c r="F14" s="7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71"/>
      <c r="T14" s="72"/>
      <c r="U14" s="71"/>
      <c r="V14" s="16"/>
    </row>
    <row r="15" spans="1:22" ht="15.75" customHeight="1" x14ac:dyDescent="0.25">
      <c r="A15" s="201" t="s">
        <v>38</v>
      </c>
      <c r="B15" s="13" t="s">
        <v>33</v>
      </c>
      <c r="C15" s="17"/>
      <c r="D15" s="17"/>
      <c r="E15" s="17"/>
      <c r="F15" s="17"/>
      <c r="G15" s="147"/>
      <c r="H15" s="454" t="s">
        <v>115</v>
      </c>
      <c r="I15" s="455"/>
      <c r="J15" s="455"/>
      <c r="K15" s="455"/>
      <c r="L15" s="455"/>
      <c r="M15" s="455"/>
      <c r="N15" s="455"/>
      <c r="O15" s="455"/>
      <c r="P15" s="455"/>
      <c r="Q15" s="455"/>
      <c r="R15" s="456"/>
      <c r="S15" s="75"/>
      <c r="T15" s="17"/>
      <c r="U15" s="17"/>
      <c r="V15" s="16"/>
    </row>
    <row r="16" spans="1:22" ht="15.75" customHeight="1" x14ac:dyDescent="0.25">
      <c r="A16" s="201"/>
      <c r="B16" s="13" t="s">
        <v>35</v>
      </c>
      <c r="C16" s="61"/>
      <c r="D16" s="61"/>
      <c r="E16" s="61"/>
      <c r="F16" s="6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17"/>
      <c r="T16" s="17"/>
      <c r="U16" s="17"/>
      <c r="V16" s="16"/>
    </row>
    <row r="17" spans="1:22" ht="15.75" customHeight="1" x14ac:dyDescent="0.25">
      <c r="A17" s="201" t="s">
        <v>41</v>
      </c>
      <c r="B17" s="13" t="s">
        <v>33</v>
      </c>
      <c r="C17" s="17"/>
      <c r="D17" s="17"/>
      <c r="E17" s="17"/>
      <c r="F17" s="17"/>
      <c r="G17" s="17"/>
      <c r="H17" s="17"/>
      <c r="I17" s="75"/>
      <c r="J17" s="75"/>
      <c r="K17" s="75"/>
      <c r="L17" s="75"/>
      <c r="M17" s="75"/>
      <c r="N17" s="75"/>
      <c r="O17" s="75"/>
      <c r="P17" s="75"/>
      <c r="Q17" s="75"/>
      <c r="R17" s="15"/>
      <c r="S17" s="15"/>
      <c r="T17" s="15"/>
      <c r="U17" s="15"/>
      <c r="V17" s="16"/>
    </row>
    <row r="18" spans="1:22" ht="15.75" customHeight="1" x14ac:dyDescent="0.25">
      <c r="A18" s="201"/>
      <c r="B18" s="13" t="s">
        <v>35</v>
      </c>
      <c r="C18" s="17"/>
      <c r="D18" s="17"/>
      <c r="E18" s="17"/>
      <c r="F18" s="17"/>
      <c r="G18" s="17"/>
      <c r="H18" s="17"/>
      <c r="I18" s="75"/>
      <c r="J18" s="75"/>
      <c r="K18" s="75"/>
      <c r="L18" s="75"/>
      <c r="M18" s="75"/>
      <c r="N18" s="75"/>
      <c r="O18" s="75"/>
      <c r="P18" s="15"/>
      <c r="Q18" s="15"/>
      <c r="R18" s="15"/>
      <c r="S18" s="15"/>
      <c r="T18" s="15"/>
      <c r="U18" s="15"/>
      <c r="V18" s="16"/>
    </row>
    <row r="19" spans="1:22" ht="15.75" customHeight="1" x14ac:dyDescent="0.25">
      <c r="A19" s="201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74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 x14ac:dyDescent="0.25">
      <c r="A20" s="201"/>
      <c r="B20" s="13" t="s">
        <v>35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7"/>
      <c r="N20" s="17"/>
      <c r="O20" s="75"/>
      <c r="P20" s="75"/>
      <c r="Q20" s="75"/>
      <c r="R20" s="75"/>
      <c r="S20" s="75"/>
      <c r="T20" s="15"/>
      <c r="U20" s="15"/>
      <c r="V20" s="16"/>
    </row>
    <row r="21" spans="1:22" ht="15.75" x14ac:dyDescent="0.25">
      <c r="A21" s="20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211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79" t="s">
        <v>44</v>
      </c>
      <c r="Q24" s="379"/>
      <c r="R24" s="379"/>
      <c r="S24" s="379"/>
      <c r="T24" s="379"/>
      <c r="U24" s="379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1" t="s">
        <v>45</v>
      </c>
      <c r="Q25" s="341"/>
      <c r="R25" s="341"/>
      <c r="S25" s="341"/>
      <c r="T25" s="341"/>
      <c r="U25" s="341"/>
    </row>
    <row r="28" spans="1:22" ht="15.75" x14ac:dyDescent="0.25">
      <c r="R28" s="29"/>
    </row>
    <row r="29" spans="1:22" ht="15.75" x14ac:dyDescent="0.25">
      <c r="P29" s="325" t="s">
        <v>70</v>
      </c>
      <c r="Q29" s="325"/>
      <c r="R29" s="325"/>
      <c r="S29" s="325"/>
      <c r="T29" s="325"/>
      <c r="U29" s="325"/>
    </row>
  </sheetData>
  <mergeCells count="26"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H15:R15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K20" sqref="K20:U20"/>
    </sheetView>
  </sheetViews>
  <sheetFormatPr defaultRowHeight="15" x14ac:dyDescent="0.25"/>
  <cols>
    <col min="1" max="22" width="6.28515625" customWidth="1"/>
    <col min="256" max="277" width="6.28515625" customWidth="1"/>
    <col min="512" max="533" width="6.28515625" customWidth="1"/>
    <col min="768" max="789" width="6.28515625" customWidth="1"/>
    <col min="1024" max="1045" width="6.28515625" customWidth="1"/>
    <col min="1280" max="1301" width="6.28515625" customWidth="1"/>
    <col min="1536" max="1557" width="6.28515625" customWidth="1"/>
    <col min="1792" max="1813" width="6.28515625" customWidth="1"/>
    <col min="2048" max="2069" width="6.28515625" customWidth="1"/>
    <col min="2304" max="2325" width="6.28515625" customWidth="1"/>
    <col min="2560" max="2581" width="6.28515625" customWidth="1"/>
    <col min="2816" max="2837" width="6.28515625" customWidth="1"/>
    <col min="3072" max="3093" width="6.28515625" customWidth="1"/>
    <col min="3328" max="3349" width="6.28515625" customWidth="1"/>
    <col min="3584" max="3605" width="6.28515625" customWidth="1"/>
    <col min="3840" max="3861" width="6.28515625" customWidth="1"/>
    <col min="4096" max="4117" width="6.28515625" customWidth="1"/>
    <col min="4352" max="4373" width="6.28515625" customWidth="1"/>
    <col min="4608" max="4629" width="6.28515625" customWidth="1"/>
    <col min="4864" max="4885" width="6.28515625" customWidth="1"/>
    <col min="5120" max="5141" width="6.28515625" customWidth="1"/>
    <col min="5376" max="5397" width="6.28515625" customWidth="1"/>
    <col min="5632" max="5653" width="6.28515625" customWidth="1"/>
    <col min="5888" max="5909" width="6.28515625" customWidth="1"/>
    <col min="6144" max="6165" width="6.28515625" customWidth="1"/>
    <col min="6400" max="6421" width="6.28515625" customWidth="1"/>
    <col min="6656" max="6677" width="6.28515625" customWidth="1"/>
    <col min="6912" max="6933" width="6.28515625" customWidth="1"/>
    <col min="7168" max="7189" width="6.28515625" customWidth="1"/>
    <col min="7424" max="7445" width="6.28515625" customWidth="1"/>
    <col min="7680" max="7701" width="6.28515625" customWidth="1"/>
    <col min="7936" max="7957" width="6.28515625" customWidth="1"/>
    <col min="8192" max="8213" width="6.28515625" customWidth="1"/>
    <col min="8448" max="8469" width="6.28515625" customWidth="1"/>
    <col min="8704" max="8725" width="6.28515625" customWidth="1"/>
    <col min="8960" max="8981" width="6.28515625" customWidth="1"/>
    <col min="9216" max="9237" width="6.28515625" customWidth="1"/>
    <col min="9472" max="9493" width="6.28515625" customWidth="1"/>
    <col min="9728" max="9749" width="6.28515625" customWidth="1"/>
    <col min="9984" max="10005" width="6.28515625" customWidth="1"/>
    <col min="10240" max="10261" width="6.28515625" customWidth="1"/>
    <col min="10496" max="10517" width="6.28515625" customWidth="1"/>
    <col min="10752" max="10773" width="6.28515625" customWidth="1"/>
    <col min="11008" max="11029" width="6.28515625" customWidth="1"/>
    <col min="11264" max="11285" width="6.28515625" customWidth="1"/>
    <col min="11520" max="11541" width="6.28515625" customWidth="1"/>
    <col min="11776" max="11797" width="6.28515625" customWidth="1"/>
    <col min="12032" max="12053" width="6.28515625" customWidth="1"/>
    <col min="12288" max="12309" width="6.28515625" customWidth="1"/>
    <col min="12544" max="12565" width="6.28515625" customWidth="1"/>
    <col min="12800" max="12821" width="6.28515625" customWidth="1"/>
    <col min="13056" max="13077" width="6.28515625" customWidth="1"/>
    <col min="13312" max="13333" width="6.28515625" customWidth="1"/>
    <col min="13568" max="13589" width="6.28515625" customWidth="1"/>
    <col min="13824" max="13845" width="6.28515625" customWidth="1"/>
    <col min="14080" max="14101" width="6.28515625" customWidth="1"/>
    <col min="14336" max="14357" width="6.28515625" customWidth="1"/>
    <col min="14592" max="14613" width="6.28515625" customWidth="1"/>
    <col min="14848" max="14869" width="6.28515625" customWidth="1"/>
    <col min="15104" max="15125" width="6.28515625" customWidth="1"/>
    <col min="15360" max="15381" width="6.28515625" customWidth="1"/>
    <col min="15616" max="15637" width="6.28515625" customWidth="1"/>
    <col min="15872" max="15893" width="6.28515625" customWidth="1"/>
    <col min="16128" max="16149" width="6.28515625" customWidth="1"/>
  </cols>
  <sheetData>
    <row r="1" spans="1:22" ht="15.75" x14ac:dyDescent="0.2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1"/>
      <c r="N1" s="1"/>
      <c r="O1" s="353" t="s">
        <v>1</v>
      </c>
      <c r="P1" s="353"/>
      <c r="Q1" s="353"/>
      <c r="R1" s="353"/>
      <c r="S1" s="353"/>
      <c r="T1" s="353"/>
      <c r="U1" s="353"/>
      <c r="V1" s="353"/>
    </row>
    <row r="2" spans="1:22" ht="15.75" x14ac:dyDescent="0.25">
      <c r="A2" s="354" t="s">
        <v>45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1"/>
      <c r="N2" s="1"/>
      <c r="O2" s="355" t="s">
        <v>2</v>
      </c>
      <c r="P2" s="355"/>
      <c r="Q2" s="355"/>
      <c r="R2" s="355"/>
      <c r="S2" s="355"/>
      <c r="T2" s="355"/>
      <c r="U2" s="355"/>
      <c r="V2" s="355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 x14ac:dyDescent="0.3">
      <c r="A4" s="356" t="s">
        <v>76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</row>
    <row r="5" spans="1:22" ht="18.75" x14ac:dyDescent="0.3">
      <c r="A5" s="356" t="s">
        <v>111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</row>
    <row r="6" spans="1:22" x14ac:dyDescent="0.25">
      <c r="A6" s="302" t="s">
        <v>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</row>
    <row r="7" spans="1:22" ht="16.5" thickBot="1" x14ac:dyDescent="0.3">
      <c r="A7" s="361"/>
      <c r="B7" s="361"/>
      <c r="C7" s="66"/>
      <c r="D7" s="66"/>
      <c r="E7" s="66"/>
      <c r="F7" s="66"/>
    </row>
    <row r="8" spans="1:22" ht="15.75" thickTop="1" x14ac:dyDescent="0.25">
      <c r="A8" s="375" t="s">
        <v>4</v>
      </c>
      <c r="B8" s="376"/>
      <c r="C8" s="453" t="s">
        <v>5</v>
      </c>
      <c r="D8" s="377"/>
      <c r="E8" s="377"/>
      <c r="F8" s="376"/>
      <c r="G8" s="441" t="s">
        <v>6</v>
      </c>
      <c r="H8" s="442"/>
      <c r="I8" s="442"/>
      <c r="J8" s="443"/>
      <c r="K8" s="441" t="s">
        <v>7</v>
      </c>
      <c r="L8" s="442"/>
      <c r="M8" s="442"/>
      <c r="N8" s="442"/>
      <c r="O8" s="443"/>
      <c r="P8" s="441" t="s">
        <v>8</v>
      </c>
      <c r="Q8" s="442"/>
      <c r="R8" s="442"/>
      <c r="S8" s="443"/>
      <c r="T8" s="441" t="s">
        <v>9</v>
      </c>
      <c r="U8" s="442"/>
      <c r="V8" s="457"/>
    </row>
    <row r="9" spans="1:22" ht="18" x14ac:dyDescent="0.25">
      <c r="A9" s="357" t="s">
        <v>10</v>
      </c>
      <c r="B9" s="358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.75" thickBot="1" x14ac:dyDescent="0.3">
      <c r="A10" s="359" t="s">
        <v>31</v>
      </c>
      <c r="B10" s="36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65">
        <v>18</v>
      </c>
      <c r="U10" s="10">
        <v>19</v>
      </c>
      <c r="V10" s="93">
        <v>20</v>
      </c>
    </row>
    <row r="11" spans="1:22" ht="15.75" customHeight="1" thickTop="1" x14ac:dyDescent="0.25">
      <c r="A11" s="200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4"/>
      <c r="S11" s="94"/>
      <c r="T11" s="94"/>
      <c r="U11" s="94"/>
      <c r="V11" s="96"/>
    </row>
    <row r="12" spans="1:22" ht="15.75" x14ac:dyDescent="0.25">
      <c r="A12" s="201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59" t="s">
        <v>119</v>
      </c>
      <c r="L12" s="460"/>
      <c r="M12" s="460"/>
      <c r="N12" s="460"/>
      <c r="O12" s="460"/>
      <c r="P12" s="460"/>
      <c r="Q12" s="460"/>
      <c r="R12" s="460"/>
      <c r="S12" s="460"/>
      <c r="T12" s="460"/>
      <c r="U12" s="461"/>
      <c r="V12" s="16"/>
    </row>
    <row r="13" spans="1:22" ht="15.75" x14ac:dyDescent="0.25">
      <c r="A13" s="201" t="s">
        <v>37</v>
      </c>
      <c r="B13" s="13" t="s">
        <v>33</v>
      </c>
      <c r="C13" s="97"/>
      <c r="D13" s="17"/>
      <c r="E13" s="17"/>
      <c r="F13" s="17"/>
      <c r="G13" s="17"/>
      <c r="H13" s="17"/>
      <c r="I13" s="17"/>
      <c r="J13" s="17"/>
      <c r="K13" s="17"/>
      <c r="L13" s="17"/>
      <c r="M13" s="75"/>
      <c r="N13" s="75"/>
      <c r="O13" s="75"/>
      <c r="P13" s="75"/>
      <c r="Q13" s="75"/>
      <c r="R13" s="75"/>
      <c r="S13" s="75"/>
      <c r="T13" s="75"/>
      <c r="U13" s="75"/>
      <c r="V13" s="16"/>
    </row>
    <row r="14" spans="1:22" ht="15.75" x14ac:dyDescent="0.25">
      <c r="A14" s="201"/>
      <c r="B14" s="13" t="s">
        <v>35</v>
      </c>
      <c r="C14" s="97"/>
      <c r="D14" s="75"/>
      <c r="E14" s="75"/>
      <c r="F14" s="75"/>
      <c r="G14" s="75"/>
      <c r="H14" s="75"/>
      <c r="I14" s="75"/>
      <c r="J14" s="75"/>
      <c r="V14" s="16"/>
    </row>
    <row r="15" spans="1:22" ht="15.75" customHeight="1" x14ac:dyDescent="0.25">
      <c r="A15" s="201" t="s">
        <v>38</v>
      </c>
      <c r="B15" s="13" t="s">
        <v>33</v>
      </c>
      <c r="C15" s="97"/>
      <c r="D15" s="17"/>
      <c r="E15" s="17"/>
      <c r="F15" s="17"/>
      <c r="G15" s="17"/>
      <c r="H15" s="17"/>
      <c r="I15" s="17"/>
      <c r="J15" s="17"/>
      <c r="K15" s="17"/>
      <c r="L15" s="17"/>
      <c r="M15" s="74"/>
      <c r="N15" s="74"/>
      <c r="O15" s="74"/>
      <c r="P15" s="74"/>
      <c r="Q15" s="75"/>
      <c r="R15" s="75"/>
      <c r="S15" s="75"/>
      <c r="T15" s="75"/>
      <c r="U15" s="75"/>
      <c r="V15" s="18"/>
    </row>
    <row r="16" spans="1:22" ht="15.75" customHeight="1" x14ac:dyDescent="0.25">
      <c r="A16" s="201"/>
      <c r="B16" s="13" t="s">
        <v>35</v>
      </c>
      <c r="C16" s="97"/>
      <c r="D16" s="61"/>
      <c r="E16" s="61"/>
      <c r="F16" s="61"/>
      <c r="G16" s="61"/>
      <c r="H16" s="61"/>
      <c r="I16" s="75"/>
      <c r="J16" s="15"/>
      <c r="K16" s="459" t="s">
        <v>121</v>
      </c>
      <c r="L16" s="460"/>
      <c r="M16" s="460"/>
      <c r="N16" s="460"/>
      <c r="O16" s="460"/>
      <c r="P16" s="460"/>
      <c r="Q16" s="460"/>
      <c r="R16" s="460"/>
      <c r="S16" s="460"/>
      <c r="T16" s="460"/>
      <c r="U16" s="461"/>
      <c r="V16" s="18"/>
    </row>
    <row r="17" spans="1:22" ht="15.75" customHeight="1" x14ac:dyDescent="0.25">
      <c r="A17" s="201" t="s">
        <v>41</v>
      </c>
      <c r="B17" s="13" t="s">
        <v>33</v>
      </c>
      <c r="C17" s="431" t="s">
        <v>109</v>
      </c>
      <c r="D17" s="431"/>
      <c r="E17" s="431"/>
      <c r="F17" s="431"/>
      <c r="G17" s="431"/>
      <c r="H17" s="431"/>
      <c r="I17" s="431"/>
      <c r="J17" s="431"/>
      <c r="K17" s="75"/>
      <c r="L17" s="75"/>
      <c r="M17" s="75"/>
      <c r="N17" s="75"/>
      <c r="O17" s="75"/>
      <c r="P17" s="75"/>
      <c r="Q17" s="75"/>
      <c r="R17" s="75"/>
      <c r="S17" s="75"/>
      <c r="T17" s="15"/>
      <c r="U17" s="15"/>
      <c r="V17" s="98"/>
    </row>
    <row r="18" spans="1:22" ht="15.75" customHeight="1" x14ac:dyDescent="0.25">
      <c r="A18" s="201"/>
      <c r="B18" s="13" t="s">
        <v>35</v>
      </c>
      <c r="C18" s="458" t="s">
        <v>110</v>
      </c>
      <c r="D18" s="458"/>
      <c r="E18" s="458"/>
      <c r="F18" s="458"/>
      <c r="G18" s="458"/>
      <c r="H18" s="458"/>
      <c r="I18" s="458"/>
      <c r="J18" s="458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98"/>
    </row>
    <row r="19" spans="1:22" ht="15.75" customHeight="1" x14ac:dyDescent="0.25">
      <c r="A19" s="201" t="s">
        <v>42</v>
      </c>
      <c r="B19" s="13" t="s">
        <v>33</v>
      </c>
      <c r="C19" s="141" t="s">
        <v>112</v>
      </c>
      <c r="D19" s="142"/>
      <c r="E19" s="142"/>
      <c r="F19" s="142"/>
      <c r="G19" s="142"/>
      <c r="H19" s="142"/>
      <c r="I19" s="142"/>
      <c r="J19" s="142"/>
      <c r="K19" s="459" t="s">
        <v>122</v>
      </c>
      <c r="L19" s="460"/>
      <c r="M19" s="460"/>
      <c r="N19" s="460"/>
      <c r="O19" s="460"/>
      <c r="P19" s="460"/>
      <c r="Q19" s="460"/>
      <c r="R19" s="460"/>
      <c r="S19" s="460"/>
      <c r="T19" s="460"/>
      <c r="U19" s="461"/>
      <c r="V19" s="98"/>
    </row>
    <row r="20" spans="1:22" ht="15.75" customHeight="1" x14ac:dyDescent="0.25">
      <c r="A20" s="201"/>
      <c r="B20" s="13" t="s">
        <v>35</v>
      </c>
      <c r="C20" s="143" t="s">
        <v>113</v>
      </c>
      <c r="D20" s="144"/>
      <c r="E20" s="144"/>
      <c r="F20" s="144"/>
      <c r="G20" s="144"/>
      <c r="H20" s="144"/>
      <c r="I20" s="144"/>
      <c r="J20" s="144"/>
      <c r="K20" s="459"/>
      <c r="L20" s="460"/>
      <c r="M20" s="460"/>
      <c r="N20" s="460"/>
      <c r="O20" s="460"/>
      <c r="P20" s="460"/>
      <c r="Q20" s="460"/>
      <c r="R20" s="460"/>
      <c r="S20" s="460"/>
      <c r="T20" s="460"/>
      <c r="U20" s="461"/>
      <c r="V20" s="98"/>
    </row>
    <row r="21" spans="1:22" ht="15.75" x14ac:dyDescent="0.25">
      <c r="A21" s="201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8"/>
    </row>
    <row r="22" spans="1:22" ht="16.5" thickBot="1" x14ac:dyDescent="0.3">
      <c r="A22" s="211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99"/>
    </row>
    <row r="23" spans="1:22" ht="16.5" thickTop="1" x14ac:dyDescent="0.25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379" t="s">
        <v>44</v>
      </c>
      <c r="S24" s="379"/>
      <c r="T24" s="379"/>
      <c r="U24" s="379"/>
      <c r="V24" s="379"/>
    </row>
    <row r="25" spans="1:22" ht="15.75" x14ac:dyDescent="0.2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41" t="s">
        <v>45</v>
      </c>
      <c r="S25" s="341"/>
      <c r="T25" s="341"/>
      <c r="U25" s="341"/>
      <c r="V25" s="341"/>
    </row>
    <row r="28" spans="1:22" ht="15.75" x14ac:dyDescent="0.25">
      <c r="T28" s="29"/>
    </row>
    <row r="29" spans="1:22" ht="15.75" x14ac:dyDescent="0.25">
      <c r="R29" s="325" t="s">
        <v>70</v>
      </c>
      <c r="S29" s="325"/>
      <c r="T29" s="325"/>
      <c r="U29" s="325"/>
      <c r="V29" s="325"/>
    </row>
  </sheetData>
  <mergeCells count="31">
    <mergeCell ref="R24:V24"/>
    <mergeCell ref="R25:V25"/>
    <mergeCell ref="R29:V29"/>
    <mergeCell ref="K12:U12"/>
    <mergeCell ref="K16:U16"/>
    <mergeCell ref="K20:U20"/>
    <mergeCell ref="K19:U19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A6:V6"/>
    <mergeCell ref="A7:B7"/>
    <mergeCell ref="A8:B8"/>
    <mergeCell ref="C8:F8"/>
    <mergeCell ref="G8:J8"/>
    <mergeCell ref="K8:O8"/>
    <mergeCell ref="P8:S8"/>
    <mergeCell ref="T8:V8"/>
    <mergeCell ref="A5:V5"/>
    <mergeCell ref="A1:L1"/>
    <mergeCell ref="O1:V1"/>
    <mergeCell ref="A2:L2"/>
    <mergeCell ref="O2:V2"/>
    <mergeCell ref="A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 KTSCLRMT 17</vt:lpstr>
      <vt:lpstr>TC QTMMT 18</vt:lpstr>
      <vt:lpstr>TC QTMMT 19</vt:lpstr>
      <vt:lpstr>TC KTSCLRMT 19</vt:lpstr>
      <vt:lpstr>CĐ QTMMT 19LT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thutuyen</cp:lastModifiedBy>
  <cp:lastPrinted>2019-09-30T03:10:34Z</cp:lastPrinted>
  <dcterms:created xsi:type="dcterms:W3CDTF">2019-07-29T16:31:39Z</dcterms:created>
  <dcterms:modified xsi:type="dcterms:W3CDTF">2019-10-21T01:45:08Z</dcterms:modified>
</cp:coreProperties>
</file>